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codeName="ThisWorkbook"/>
  <mc:AlternateContent xmlns:mc="http://schemas.openxmlformats.org/markup-compatibility/2006">
    <mc:Choice Requires="x15">
      <x15ac:absPath xmlns:x15ac="http://schemas.microsoft.com/office/spreadsheetml/2010/11/ac" url="/Users/steveagostinho/Library/Mobile Documents/com~apple~CloudDocs/Client Work/Monthly Clients/Jazzamatazz - Tammy Nancoo/Jazzamatazz 2023/Order Forms/"/>
    </mc:Choice>
  </mc:AlternateContent>
  <xr:revisionPtr revIDLastSave="0" documentId="13_ncr:1_{B2CAF84B-E017-7147-BE20-16468E1EF0BF}" xr6:coauthVersionLast="47" xr6:coauthVersionMax="47" xr10:uidLastSave="{00000000-0000-0000-0000-000000000000}"/>
  <workbookProtection workbookAlgorithmName="SHA-512" workbookHashValue="SfiMJ7a5umiH/lxOARZpVYbnR/n/IAEz4MLdUvC2Smz1lPum60bf5TeIvQWinSmLqUK47iqA9iwEYwTztCIhsA==" workbookSaltValue="ksChdpTE8udad5F8oWJdWw==" workbookSpinCount="100000" lockStructure="1"/>
  <bookViews>
    <workbookView xWindow="9640" yWindow="1780" windowWidth="38000" windowHeight="27440" activeTab="4" xr2:uid="{00000000-000D-0000-FFFF-FFFF00000000}"/>
  </bookViews>
  <sheets>
    <sheet name="Order Summary" sheetId="1" r:id="rId1"/>
    <sheet name="Order Form Pg 1" sheetId="2" r:id="rId2"/>
    <sheet name="Order Form Pg 2" sheetId="10" r:id="rId3"/>
    <sheet name="Order Form Pg 3" sheetId="11" r:id="rId4"/>
    <sheet name="Order Form Pg 4" sheetId="12" r:id="rId5"/>
    <sheet name="Taxes &amp; Shipping" sheetId="6" state="hidden" r:id="rId6"/>
  </sheets>
  <definedNames>
    <definedName name="_xlnm.Print_Area" localSheetId="1">'Order Form Pg 1'!$A$1:$AC$35</definedName>
    <definedName name="_xlnm.Print_Area" localSheetId="2">'Order Form Pg 2'!$A$1:$AC$35</definedName>
    <definedName name="_xlnm.Print_Area" localSheetId="3">'Order Form Pg 3'!$A$1:$AC$35</definedName>
    <definedName name="_xlnm.Print_Area" localSheetId="4">'Order Form Pg 4'!$A$1:$AC$35</definedName>
    <definedName name="_xlnm.Print_Area" localSheetId="5">'Taxes &amp; Shipping'!$B$3:$G$17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5" i="1" l="1"/>
  <c r="Z32" i="12"/>
  <c r="AB32" i="12" s="1"/>
  <c r="Z31" i="12"/>
  <c r="AB31" i="12" s="1"/>
  <c r="Z30" i="12"/>
  <c r="AB30" i="12" s="1"/>
  <c r="Z29" i="12"/>
  <c r="AB29" i="12" s="1"/>
  <c r="Z28" i="12"/>
  <c r="AB28" i="12" s="1"/>
  <c r="Z27" i="12"/>
  <c r="AB27" i="12" s="1"/>
  <c r="Z26" i="12"/>
  <c r="AB26" i="12" s="1"/>
  <c r="Z25" i="12"/>
  <c r="AB25" i="12" s="1"/>
  <c r="Z24" i="12"/>
  <c r="AB24" i="12" s="1"/>
  <c r="Z23" i="12"/>
  <c r="AB23" i="12" s="1"/>
  <c r="Z22" i="12"/>
  <c r="AB22" i="12" s="1"/>
  <c r="Z21" i="12"/>
  <c r="AB21" i="12" s="1"/>
  <c r="Z20" i="12"/>
  <c r="AB20" i="12" s="1"/>
  <c r="Z19" i="12"/>
  <c r="AB19" i="12" s="1"/>
  <c r="Z18" i="12"/>
  <c r="AB18" i="12" s="1"/>
  <c r="Z17" i="12"/>
  <c r="AB17" i="12" s="1"/>
  <c r="Z16" i="12"/>
  <c r="AB16" i="12" s="1"/>
  <c r="Z15" i="12"/>
  <c r="AB15" i="12" s="1"/>
  <c r="Z14" i="12"/>
  <c r="AB14" i="12" s="1"/>
  <c r="Z13" i="12"/>
  <c r="AB13" i="12" s="1"/>
  <c r="Z12" i="12"/>
  <c r="AB12" i="12" s="1"/>
  <c r="Z11" i="12"/>
  <c r="AB11" i="12" s="1"/>
  <c r="Z10" i="12"/>
  <c r="AB10" i="12" s="1"/>
  <c r="Z9" i="12"/>
  <c r="AB9" i="12" s="1"/>
  <c r="Z8" i="12"/>
  <c r="AB8" i="12" s="1"/>
  <c r="Z7" i="12"/>
  <c r="AB7" i="12" s="1"/>
  <c r="Z6" i="12"/>
  <c r="AB6" i="12" s="1"/>
  <c r="Z5" i="12"/>
  <c r="AB5" i="12" s="1"/>
  <c r="Z32" i="11"/>
  <c r="AB32" i="11" s="1"/>
  <c r="Z31" i="11"/>
  <c r="AB31" i="11" s="1"/>
  <c r="Z30" i="11"/>
  <c r="AB30" i="11" s="1"/>
  <c r="Z29" i="11"/>
  <c r="AB29" i="11" s="1"/>
  <c r="Z28" i="11"/>
  <c r="AB28" i="11" s="1"/>
  <c r="Z27" i="11"/>
  <c r="AB27" i="11" s="1"/>
  <c r="Z26" i="11"/>
  <c r="AB26" i="11" s="1"/>
  <c r="Z25" i="11"/>
  <c r="AB25" i="11" s="1"/>
  <c r="Z24" i="11"/>
  <c r="AB24" i="11" s="1"/>
  <c r="Z23" i="11"/>
  <c r="AB23" i="11" s="1"/>
  <c r="Z22" i="11"/>
  <c r="AB22" i="11" s="1"/>
  <c r="Z21" i="11"/>
  <c r="AB21" i="11" s="1"/>
  <c r="Z20" i="11"/>
  <c r="AB20" i="11" s="1"/>
  <c r="Z19" i="11"/>
  <c r="AB19" i="11" s="1"/>
  <c r="Z18" i="11"/>
  <c r="AB18" i="11" s="1"/>
  <c r="Z17" i="11"/>
  <c r="AB17" i="11" s="1"/>
  <c r="Z16" i="11"/>
  <c r="AB16" i="11" s="1"/>
  <c r="Z15" i="11"/>
  <c r="AB15" i="11" s="1"/>
  <c r="Z14" i="11"/>
  <c r="AB14" i="11" s="1"/>
  <c r="Z13" i="11"/>
  <c r="AB13" i="11" s="1"/>
  <c r="Z12" i="11"/>
  <c r="AB12" i="11" s="1"/>
  <c r="Z11" i="11"/>
  <c r="AB11" i="11" s="1"/>
  <c r="Z10" i="11"/>
  <c r="AB10" i="11" s="1"/>
  <c r="Z9" i="11"/>
  <c r="AB9" i="11" s="1"/>
  <c r="Z8" i="11"/>
  <c r="AB8" i="11" s="1"/>
  <c r="Z7" i="11"/>
  <c r="AB7" i="11" s="1"/>
  <c r="Z6" i="11"/>
  <c r="AB6" i="11" s="1"/>
  <c r="Z5" i="11"/>
  <c r="AB5" i="11" s="1"/>
  <c r="Z32" i="10"/>
  <c r="AB32" i="10" s="1"/>
  <c r="Z31" i="10"/>
  <c r="AB31" i="10" s="1"/>
  <c r="Z30" i="10"/>
  <c r="AB30" i="10" s="1"/>
  <c r="Z29" i="10"/>
  <c r="AB29" i="10" s="1"/>
  <c r="Z28" i="10"/>
  <c r="AB28" i="10" s="1"/>
  <c r="Z27" i="10"/>
  <c r="AB27" i="10" s="1"/>
  <c r="Z26" i="10"/>
  <c r="AB26" i="10" s="1"/>
  <c r="Z25" i="10"/>
  <c r="AB25" i="10" s="1"/>
  <c r="Z24" i="10"/>
  <c r="AB24" i="10" s="1"/>
  <c r="Z23" i="10"/>
  <c r="AB23" i="10" s="1"/>
  <c r="Z22" i="10"/>
  <c r="AB22" i="10" s="1"/>
  <c r="Z21" i="10"/>
  <c r="AB21" i="10" s="1"/>
  <c r="Z20" i="10"/>
  <c r="AB20" i="10" s="1"/>
  <c r="Z19" i="10"/>
  <c r="AB19" i="10" s="1"/>
  <c r="Z18" i="10"/>
  <c r="AB18" i="10" s="1"/>
  <c r="Z17" i="10"/>
  <c r="AB17" i="10" s="1"/>
  <c r="Z16" i="10"/>
  <c r="AB16" i="10" s="1"/>
  <c r="Z15" i="10"/>
  <c r="AB15" i="10" s="1"/>
  <c r="Z14" i="10"/>
  <c r="AB14" i="10" s="1"/>
  <c r="Z13" i="10"/>
  <c r="AB13" i="10" s="1"/>
  <c r="Z12" i="10"/>
  <c r="AB12" i="10" s="1"/>
  <c r="Z11" i="10"/>
  <c r="AB11" i="10" s="1"/>
  <c r="Z10" i="10"/>
  <c r="AB10" i="10" s="1"/>
  <c r="Z9" i="10"/>
  <c r="AB9" i="10" s="1"/>
  <c r="Z8" i="10"/>
  <c r="AB8" i="10" s="1"/>
  <c r="Z7" i="10"/>
  <c r="AB7" i="10" s="1"/>
  <c r="Z6" i="10"/>
  <c r="AB6" i="10" s="1"/>
  <c r="Z5" i="10"/>
  <c r="AB5" i="10" s="1"/>
  <c r="U29" i="1"/>
  <c r="U27" i="1"/>
  <c r="Z32" i="2"/>
  <c r="AB32" i="2" s="1"/>
  <c r="Z31" i="2"/>
  <c r="AB31" i="2" s="1"/>
  <c r="Z30" i="2"/>
  <c r="AB30" i="2" s="1"/>
  <c r="Z29" i="2"/>
  <c r="AB29" i="2" s="1"/>
  <c r="Z28" i="2"/>
  <c r="AB28" i="2" s="1"/>
  <c r="Z27" i="2"/>
  <c r="AB27" i="2" s="1"/>
  <c r="Z26" i="2"/>
  <c r="AB26" i="2" s="1"/>
  <c r="Z25" i="2"/>
  <c r="AB25" i="2" s="1"/>
  <c r="Z24" i="2"/>
  <c r="AB24" i="2" s="1"/>
  <c r="Z23" i="2"/>
  <c r="AB23" i="2" s="1"/>
  <c r="Z22" i="2"/>
  <c r="AB22" i="2" s="1"/>
  <c r="Z21" i="2"/>
  <c r="AB21" i="2" s="1"/>
  <c r="Z20" i="2"/>
  <c r="AB20" i="2" s="1"/>
  <c r="Z19" i="2"/>
  <c r="AB19" i="2" s="1"/>
  <c r="Z18" i="2"/>
  <c r="AB18" i="2" s="1"/>
  <c r="Z17" i="2"/>
  <c r="AB17" i="2" s="1"/>
  <c r="Z16" i="2"/>
  <c r="AB16" i="2" s="1"/>
  <c r="Z15" i="2"/>
  <c r="AB15" i="2" s="1"/>
  <c r="Z14" i="2"/>
  <c r="AB14" i="2" s="1"/>
  <c r="Z13" i="2"/>
  <c r="AB13" i="2" s="1"/>
  <c r="Z12" i="2"/>
  <c r="AB12" i="2" s="1"/>
  <c r="Z11" i="2"/>
  <c r="AB11" i="2" s="1"/>
  <c r="Z10" i="2"/>
  <c r="AB10" i="2" s="1"/>
  <c r="Z9" i="2"/>
  <c r="AB9" i="2" s="1"/>
  <c r="Z8" i="2"/>
  <c r="AB8" i="2" s="1"/>
  <c r="Z7" i="2"/>
  <c r="AB7" i="2" s="1"/>
  <c r="Z6" i="2"/>
  <c r="AB6" i="2" s="1"/>
  <c r="Z5" i="2"/>
  <c r="AB5" i="2" s="1"/>
  <c r="AB33" i="12" l="1"/>
  <c r="Z33" i="12"/>
  <c r="AB33" i="11"/>
  <c r="AB33" i="10"/>
  <c r="AA34" i="10" s="1"/>
  <c r="AB33" i="2"/>
  <c r="Z33" i="11"/>
  <c r="Z33" i="10"/>
  <c r="Z33" i="2"/>
  <c r="Z34" i="2" s="1"/>
  <c r="AA34" i="2" l="1"/>
  <c r="F29" i="1" s="1"/>
  <c r="F31" i="1" s="1"/>
  <c r="AA34" i="11"/>
  <c r="AA34" i="12"/>
  <c r="Z34" i="12"/>
  <c r="Z34" i="10"/>
  <c r="Z34" i="11"/>
  <c r="F33" i="1" l="1"/>
  <c r="F35" i="1" s="1"/>
</calcChain>
</file>

<file path=xl/sharedStrings.xml><?xml version="1.0" encoding="utf-8"?>
<sst xmlns="http://schemas.openxmlformats.org/spreadsheetml/2006/main" count="228" uniqueCount="99">
  <si>
    <t>2330 Southfield Road, Unit 4, Mississauga Ontario L5N 2W8</t>
  </si>
  <si>
    <t>T 905.542.0605 F 905.542.8026 www.costumesbyjazzamatazz.com</t>
  </si>
  <si>
    <t>Bill To:</t>
  </si>
  <si>
    <t>Customer Number:</t>
  </si>
  <si>
    <t>Address:</t>
  </si>
  <si>
    <t>Studio Name:</t>
  </si>
  <si>
    <t>City:</t>
  </si>
  <si>
    <t>Contact Name:</t>
  </si>
  <si>
    <t>Province:</t>
  </si>
  <si>
    <t>Daytime Telephone:</t>
  </si>
  <si>
    <t>Postal Code:</t>
  </si>
  <si>
    <t>Studio Telephone:</t>
  </si>
  <si>
    <t>Ship To:</t>
  </si>
  <si>
    <t>Email Address:</t>
  </si>
  <si>
    <t>Order Date:</t>
  </si>
  <si>
    <t>Total Order:</t>
  </si>
  <si>
    <t>=</t>
  </si>
  <si>
    <t>Early Order Discount:</t>
  </si>
  <si>
    <t>-</t>
  </si>
  <si>
    <t>Payment Information</t>
  </si>
  <si>
    <t>Tax Rate:</t>
  </si>
  <si>
    <t>Subtotal:</t>
  </si>
  <si>
    <t>Deposit</t>
  </si>
  <si>
    <t>Balance</t>
  </si>
  <si>
    <t>Shipping Rate:</t>
  </si>
  <si>
    <t>Shipping:</t>
  </si>
  <si>
    <t>+</t>
  </si>
  <si>
    <t>Visa</t>
  </si>
  <si>
    <t>Tax:</t>
  </si>
  <si>
    <t>Mastercard</t>
  </si>
  <si>
    <t>Total Cost of Order:</t>
  </si>
  <si>
    <t>Amex</t>
  </si>
  <si>
    <t>E-Transfer</t>
  </si>
  <si>
    <r>
      <rPr>
        <sz val="16"/>
        <color theme="1"/>
        <rFont val="Arial"/>
        <family val="2"/>
      </rPr>
      <t xml:space="preserve">Balance </t>
    </r>
    <r>
      <rPr>
        <sz val="10"/>
        <color theme="1"/>
        <rFont val="Arial"/>
        <family val="2"/>
      </rPr>
      <t>(Due Prior to Shipping):</t>
    </r>
  </si>
  <si>
    <t>Card Number:</t>
  </si>
  <si>
    <t>HST No. 889893053TR0001</t>
  </si>
  <si>
    <t>Name on Card:</t>
  </si>
  <si>
    <t>Expiry Date(mm/yy):</t>
  </si>
  <si>
    <t>CVV Code:</t>
  </si>
  <si>
    <t>Page #</t>
  </si>
  <si>
    <t>Item Code / Code de l'article</t>
  </si>
  <si>
    <t>Style Name / Nom du style</t>
  </si>
  <si>
    <t>Colour</t>
  </si>
  <si>
    <t>3-3X</t>
  </si>
  <si>
    <t>4-5</t>
  </si>
  <si>
    <t>6-6X</t>
  </si>
  <si>
    <t>7-8</t>
  </si>
  <si>
    <t>8-10</t>
  </si>
  <si>
    <t>10-12</t>
  </si>
  <si>
    <t>12-14</t>
  </si>
  <si>
    <t>14-16</t>
  </si>
  <si>
    <t>7-8 PLUS</t>
  </si>
  <si>
    <t>8-10 PLUS</t>
  </si>
  <si>
    <t>10-12 PLUS</t>
  </si>
  <si>
    <t>12-14 PLUS</t>
  </si>
  <si>
    <t>14-16 PLUS</t>
  </si>
  <si>
    <t>XS</t>
  </si>
  <si>
    <t>S/P</t>
  </si>
  <si>
    <t>M</t>
  </si>
  <si>
    <t>L/G</t>
  </si>
  <si>
    <t>XL</t>
  </si>
  <si>
    <t>XXL</t>
  </si>
  <si>
    <t>Total Quantity</t>
  </si>
  <si>
    <t>Unit Price</t>
  </si>
  <si>
    <t>TOTAL</t>
  </si>
  <si>
    <t xml:space="preserve">Full Payment Option   </t>
  </si>
  <si>
    <t>Taxes</t>
  </si>
  <si>
    <t>Province</t>
  </si>
  <si>
    <t>Rate</t>
  </si>
  <si>
    <t>Ontario</t>
  </si>
  <si>
    <t>Alberta</t>
  </si>
  <si>
    <t>British Columbia</t>
  </si>
  <si>
    <t>Manitoba</t>
  </si>
  <si>
    <t>Newfoundland &amp; Labrador</t>
  </si>
  <si>
    <t>Northwest Territories</t>
  </si>
  <si>
    <t>Nova Scotia</t>
  </si>
  <si>
    <t>Nunavut</t>
  </si>
  <si>
    <t>Prince Edward Island</t>
  </si>
  <si>
    <t>Québec</t>
  </si>
  <si>
    <t>Saskatchewan</t>
  </si>
  <si>
    <t>Yukon</t>
  </si>
  <si>
    <t>New Brunswick</t>
  </si>
  <si>
    <t>Minimum</t>
  </si>
  <si>
    <t>Shipping (whichever value is higher)</t>
  </si>
  <si>
    <t>Desired Ship Date:</t>
  </si>
  <si>
    <t>* = Required</t>
  </si>
  <si>
    <t>*</t>
  </si>
  <si>
    <t>NOTE: The Tax &amp; Shipping Rates will auto-populate once you select a billing &amp; shipping province from the drop-down menu.</t>
  </si>
  <si>
    <t>Please note: Minimum shipping charge</t>
  </si>
  <si>
    <t>of Ontario.</t>
  </si>
  <si>
    <t>Less 50% (or more) Deposit:</t>
  </si>
  <si>
    <t>16-18 PLUS</t>
  </si>
  <si>
    <t xml:space="preserve">Pg 1 Total   </t>
  </si>
  <si>
    <t xml:space="preserve">ORDER TOTAL   </t>
  </si>
  <si>
    <t xml:space="preserve">Pg 4 Total   </t>
  </si>
  <si>
    <t xml:space="preserve">Pg 3 Total   </t>
  </si>
  <si>
    <t xml:space="preserve">Pg 2 Total   </t>
  </si>
  <si>
    <t>(no spaces)</t>
  </si>
  <si>
    <t>is $30 in Ontario and $35 outside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</si>
</sst>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164" formatCode="mm/dd"/>
    <numFmt numFmtId="165" formatCode="&quot;$&quot;#,##0.00"/>
    <numFmt numFmtId="166" formatCode="&quot;$&quot;#,##0"/>
  </numFmts>
  <fonts count="22" x14ac:knownFonts="1">
    <font>
      <sz val="12"/>
      <color theme="1"/>
      <name val="Arial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sz val="12"/>
      <name val="Arial"/>
      <family val="2"/>
    </font>
    <font>
      <sz val="16"/>
      <color theme="1"/>
      <name val="Arial"/>
      <family val="2"/>
    </font>
    <font>
      <sz val="18"/>
      <color theme="1"/>
      <name val="Arial"/>
      <family val="2"/>
    </font>
    <font>
      <b/>
      <u/>
      <sz val="14"/>
      <color theme="1"/>
      <name val="Arial"/>
      <family val="2"/>
    </font>
    <font>
      <b/>
      <u/>
      <sz val="14"/>
      <color theme="1"/>
      <name val="Arial"/>
      <family val="2"/>
    </font>
    <font>
      <sz val="10"/>
      <color theme="1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8"/>
      <color rgb="FFFF0000"/>
      <name val="Arial"/>
      <family val="2"/>
    </font>
    <font>
      <b/>
      <sz val="16"/>
      <color theme="1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2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43">
    <border>
      <left/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0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44" fontId="5" fillId="0" borderId="0" xfId="0" applyNumberFormat="1" applyFont="1" applyAlignment="1">
      <alignment horizontal="center" vertical="center"/>
    </xf>
    <xf numFmtId="44" fontId="5" fillId="2" borderId="10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9" fontId="1" fillId="0" borderId="0" xfId="0" applyNumberFormat="1" applyFont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2" fillId="0" borderId="15" xfId="0" applyFont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6" xfId="0" applyFont="1" applyBorder="1" applyAlignment="1">
      <alignment vertical="center"/>
    </xf>
    <xf numFmtId="0" fontId="0" fillId="0" borderId="15" xfId="0" applyBorder="1" applyAlignment="1">
      <alignment horizontal="right" vertical="center"/>
    </xf>
    <xf numFmtId="0" fontId="1" fillId="0" borderId="15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1" fillId="0" borderId="15" xfId="0" applyFont="1" applyBorder="1" applyAlignment="1">
      <alignment horizontal="right" vertical="center"/>
    </xf>
    <xf numFmtId="0" fontId="1" fillId="0" borderId="17" xfId="0" applyFont="1" applyBorder="1" applyAlignment="1">
      <alignment horizontal="right" vertical="center"/>
    </xf>
    <xf numFmtId="0" fontId="1" fillId="0" borderId="18" xfId="0" applyFont="1" applyBorder="1" applyAlignment="1">
      <alignment horizontal="righ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0" borderId="13" xfId="0" applyFont="1" applyBorder="1" applyAlignment="1">
      <alignment horizontal="right" vertical="center"/>
    </xf>
    <xf numFmtId="44" fontId="5" fillId="0" borderId="11" xfId="0" applyNumberFormat="1" applyFont="1" applyBorder="1" applyAlignment="1">
      <alignment horizontal="center" vertical="center"/>
    </xf>
    <xf numFmtId="0" fontId="1" fillId="0" borderId="20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28" xfId="0" applyFont="1" applyBorder="1" applyAlignment="1" applyProtection="1">
      <alignment horizontal="center" vertical="center"/>
      <protection locked="0"/>
    </xf>
    <xf numFmtId="0" fontId="10" fillId="0" borderId="28" xfId="0" applyFont="1" applyBorder="1" applyAlignment="1" applyProtection="1">
      <alignment horizontal="center" vertical="center"/>
      <protection locked="0"/>
    </xf>
    <xf numFmtId="0" fontId="11" fillId="0" borderId="28" xfId="0" applyFont="1" applyBorder="1" applyAlignment="1">
      <alignment horizontal="center" vertical="center"/>
    </xf>
    <xf numFmtId="9" fontId="0" fillId="0" borderId="28" xfId="0" applyNumberFormat="1" applyBorder="1" applyAlignment="1">
      <alignment horizontal="center" vertical="center"/>
    </xf>
    <xf numFmtId="0" fontId="11" fillId="0" borderId="28" xfId="0" applyFont="1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166" fontId="0" fillId="0" borderId="28" xfId="0" applyNumberFormat="1" applyBorder="1" applyAlignment="1">
      <alignment horizontal="center" vertical="center"/>
    </xf>
    <xf numFmtId="9" fontId="13" fillId="0" borderId="10" xfId="0" applyNumberFormat="1" applyFont="1" applyBorder="1" applyAlignment="1">
      <alignment vertical="center" wrapText="1"/>
    </xf>
    <xf numFmtId="9" fontId="13" fillId="0" borderId="1" xfId="0" applyNumberFormat="1" applyFont="1" applyBorder="1" applyAlignment="1">
      <alignment vertical="center" wrapText="1"/>
    </xf>
    <xf numFmtId="0" fontId="13" fillId="0" borderId="0" xfId="0" applyFont="1" applyAlignment="1">
      <alignment vertical="center" shrinkToFit="1"/>
    </xf>
    <xf numFmtId="0" fontId="13" fillId="0" borderId="0" xfId="0" applyFont="1" applyAlignment="1">
      <alignment shrinkToFit="1"/>
    </xf>
    <xf numFmtId="0" fontId="9" fillId="0" borderId="0" xfId="0" applyFont="1" applyAlignment="1">
      <alignment vertical="center"/>
    </xf>
    <xf numFmtId="0" fontId="1" fillId="0" borderId="10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7" xfId="0" applyFont="1" applyBorder="1" applyAlignment="1">
      <alignment horizontal="right" vertical="center"/>
    </xf>
    <xf numFmtId="0" fontId="9" fillId="0" borderId="0" xfId="0" applyFont="1" applyAlignment="1">
      <alignment horizontal="left" vertical="center"/>
    </xf>
    <xf numFmtId="1" fontId="17" fillId="0" borderId="25" xfId="0" applyNumberFormat="1" applyFont="1" applyBorder="1" applyAlignment="1">
      <alignment horizontal="center" vertical="center"/>
    </xf>
    <xf numFmtId="165" fontId="17" fillId="0" borderId="22" xfId="0" applyNumberFormat="1" applyFont="1" applyBorder="1" applyAlignment="1" applyProtection="1">
      <alignment horizontal="center" vertical="center"/>
      <protection locked="0"/>
    </xf>
    <xf numFmtId="165" fontId="17" fillId="0" borderId="22" xfId="0" applyNumberFormat="1" applyFont="1" applyBorder="1" applyAlignment="1">
      <alignment horizontal="center" vertical="center"/>
    </xf>
    <xf numFmtId="0" fontId="17" fillId="0" borderId="24" xfId="0" applyFont="1" applyBorder="1" applyAlignment="1" applyProtection="1">
      <alignment horizontal="center" vertical="center"/>
      <protection locked="0"/>
    </xf>
    <xf numFmtId="0" fontId="17" fillId="0" borderId="22" xfId="0" applyFont="1" applyBorder="1" applyAlignment="1" applyProtection="1">
      <alignment horizontal="center" vertical="center"/>
      <protection locked="0"/>
    </xf>
    <xf numFmtId="0" fontId="17" fillId="0" borderId="26" xfId="0" applyFont="1" applyBorder="1" applyAlignment="1" applyProtection="1">
      <alignment horizontal="center" vertical="center"/>
      <protection locked="0"/>
    </xf>
    <xf numFmtId="0" fontId="17" fillId="0" borderId="27" xfId="0" applyFont="1" applyBorder="1" applyAlignment="1" applyProtection="1">
      <alignment horizontal="center" vertical="center"/>
      <protection locked="0"/>
    </xf>
    <xf numFmtId="0" fontId="17" fillId="0" borderId="28" xfId="0" applyFont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 wrapText="1"/>
      <protection locked="0"/>
    </xf>
    <xf numFmtId="0" fontId="10" fillId="0" borderId="26" xfId="0" applyFont="1" applyBorder="1" applyAlignment="1" applyProtection="1">
      <alignment horizontal="center" vertical="center" wrapText="1"/>
      <protection locked="0"/>
    </xf>
    <xf numFmtId="0" fontId="12" fillId="0" borderId="0" xfId="0" applyFont="1"/>
    <xf numFmtId="49" fontId="18" fillId="0" borderId="0" xfId="0" applyNumberFormat="1" applyFont="1" applyAlignment="1">
      <alignment horizontal="center" vertical="top" wrapText="1"/>
    </xf>
    <xf numFmtId="49" fontId="18" fillId="0" borderId="22" xfId="0" applyNumberFormat="1" applyFont="1" applyBorder="1" applyAlignment="1">
      <alignment horizontal="center" vertical="top" wrapText="1"/>
    </xf>
    <xf numFmtId="49" fontId="18" fillId="0" borderId="23" xfId="0" applyNumberFormat="1" applyFont="1" applyBorder="1" applyAlignment="1">
      <alignment horizontal="center" vertical="top" wrapText="1"/>
    </xf>
    <xf numFmtId="49" fontId="19" fillId="0" borderId="24" xfId="0" applyNumberFormat="1" applyFont="1" applyBorder="1" applyAlignment="1">
      <alignment horizontal="center" vertical="top" wrapText="1"/>
    </xf>
    <xf numFmtId="49" fontId="19" fillId="0" borderId="26" xfId="0" applyNumberFormat="1" applyFont="1" applyBorder="1" applyAlignment="1">
      <alignment horizontal="center" vertical="top" wrapText="1"/>
    </xf>
    <xf numFmtId="49" fontId="19" fillId="0" borderId="28" xfId="0" applyNumberFormat="1" applyFont="1" applyBorder="1" applyAlignment="1">
      <alignment horizontal="center" vertical="top" wrapText="1"/>
    </xf>
    <xf numFmtId="49" fontId="19" fillId="0" borderId="27" xfId="0" applyNumberFormat="1" applyFont="1" applyBorder="1" applyAlignment="1">
      <alignment horizontal="center" vertical="top" wrapText="1"/>
    </xf>
    <xf numFmtId="49" fontId="19" fillId="0" borderId="22" xfId="0" applyNumberFormat="1" applyFont="1" applyBorder="1" applyAlignment="1">
      <alignment horizontal="center" vertical="top" wrapText="1"/>
    </xf>
    <xf numFmtId="49" fontId="19" fillId="0" borderId="23" xfId="0" applyNumberFormat="1" applyFont="1" applyBorder="1" applyAlignment="1">
      <alignment horizontal="center" vertical="top" wrapText="1"/>
    </xf>
    <xf numFmtId="49" fontId="18" fillId="0" borderId="25" xfId="0" applyNumberFormat="1" applyFont="1" applyBorder="1" applyAlignment="1">
      <alignment horizontal="center" vertical="top" wrapText="1"/>
    </xf>
    <xf numFmtId="0" fontId="12" fillId="0" borderId="0" xfId="0" applyFont="1" applyAlignment="1">
      <alignment vertical="top"/>
    </xf>
    <xf numFmtId="0" fontId="10" fillId="0" borderId="30" xfId="0" applyFont="1" applyBorder="1" applyAlignment="1" applyProtection="1">
      <alignment horizontal="center" vertical="center" wrapText="1"/>
      <protection locked="0"/>
    </xf>
    <xf numFmtId="0" fontId="10" fillId="0" borderId="31" xfId="0" applyFont="1" applyBorder="1" applyAlignment="1" applyProtection="1">
      <alignment horizontal="center" vertical="center" wrapText="1"/>
      <protection locked="0"/>
    </xf>
    <xf numFmtId="0" fontId="17" fillId="0" borderId="32" xfId="0" applyFont="1" applyBorder="1" applyAlignment="1" applyProtection="1">
      <alignment horizontal="center" vertical="center"/>
      <protection locked="0"/>
    </xf>
    <xf numFmtId="0" fontId="17" fillId="0" borderId="31" xfId="0" applyFont="1" applyBorder="1" applyAlignment="1" applyProtection="1">
      <alignment horizontal="center" vertical="center"/>
      <protection locked="0"/>
    </xf>
    <xf numFmtId="0" fontId="17" fillId="0" borderId="33" xfId="0" applyFont="1" applyBorder="1" applyAlignment="1" applyProtection="1">
      <alignment horizontal="center" vertical="center"/>
      <protection locked="0"/>
    </xf>
    <xf numFmtId="0" fontId="17" fillId="0" borderId="30" xfId="0" applyFont="1" applyBorder="1" applyAlignment="1" applyProtection="1">
      <alignment horizontal="center" vertical="center"/>
      <protection locked="0"/>
    </xf>
    <xf numFmtId="1" fontId="17" fillId="0" borderId="34" xfId="0" applyNumberFormat="1" applyFont="1" applyBorder="1" applyAlignment="1">
      <alignment horizontal="center" vertical="center"/>
    </xf>
    <xf numFmtId="165" fontId="17" fillId="0" borderId="30" xfId="0" applyNumberFormat="1" applyFont="1" applyBorder="1" applyAlignment="1" applyProtection="1">
      <alignment horizontal="center" vertical="center"/>
      <protection locked="0"/>
    </xf>
    <xf numFmtId="1" fontId="20" fillId="0" borderId="39" xfId="0" applyNumberFormat="1" applyFont="1" applyBorder="1" applyAlignment="1">
      <alignment horizontal="center" vertical="center"/>
    </xf>
    <xf numFmtId="165" fontId="17" fillId="0" borderId="41" xfId="0" applyNumberFormat="1" applyFont="1" applyBorder="1" applyAlignment="1">
      <alignment horizontal="center" vertical="center"/>
    </xf>
    <xf numFmtId="165" fontId="20" fillId="0" borderId="40" xfId="0" applyNumberFormat="1" applyFont="1" applyBorder="1" applyAlignment="1">
      <alignment horizontal="center" vertical="center"/>
    </xf>
    <xf numFmtId="1" fontId="21" fillId="0" borderId="39" xfId="0" applyNumberFormat="1" applyFont="1" applyBorder="1" applyAlignment="1">
      <alignment horizontal="center" vertical="center"/>
    </xf>
    <xf numFmtId="165" fontId="20" fillId="0" borderId="35" xfId="0" applyNumberFormat="1" applyFont="1" applyBorder="1" applyAlignment="1">
      <alignment vertical="center"/>
    </xf>
    <xf numFmtId="0" fontId="3" fillId="0" borderId="10" xfId="0" applyFont="1" applyBorder="1" applyAlignment="1" applyProtection="1">
      <alignment shrinkToFit="1"/>
      <protection locked="0"/>
    </xf>
    <xf numFmtId="0" fontId="10" fillId="0" borderId="10" xfId="0" applyFont="1" applyBorder="1"/>
    <xf numFmtId="0" fontId="8" fillId="0" borderId="0" xfId="0" applyFont="1" applyAlignment="1">
      <alignment vertical="center"/>
    </xf>
    <xf numFmtId="0" fontId="2" fillId="0" borderId="10" xfId="0" applyFont="1" applyBorder="1" applyAlignment="1">
      <alignment horizontal="right" vertical="center"/>
    </xf>
    <xf numFmtId="0" fontId="2" fillId="0" borderId="29" xfId="0" applyFont="1" applyBorder="1" applyAlignment="1">
      <alignment horizontal="right" vertical="center"/>
    </xf>
    <xf numFmtId="0" fontId="16" fillId="0" borderId="15" xfId="0" applyFont="1" applyBorder="1" applyAlignment="1">
      <alignment horizontal="center" vertical="top" wrapText="1"/>
    </xf>
    <xf numFmtId="0" fontId="16" fillId="0" borderId="10" xfId="0" applyFont="1" applyBorder="1" applyAlignment="1">
      <alignment horizontal="center" vertical="top" wrapText="1"/>
    </xf>
    <xf numFmtId="0" fontId="9" fillId="0" borderId="3" xfId="0" applyFont="1" applyBorder="1" applyAlignment="1" applyProtection="1">
      <alignment horizontal="left" vertical="center" shrinkToFit="1"/>
      <protection locked="0"/>
    </xf>
    <xf numFmtId="0" fontId="12" fillId="0" borderId="10" xfId="0" applyFont="1" applyBorder="1" applyAlignment="1">
      <alignment horizontal="center"/>
    </xf>
    <xf numFmtId="16" fontId="9" fillId="0" borderId="3" xfId="0" applyNumberFormat="1" applyFont="1" applyBorder="1" applyAlignment="1" applyProtection="1">
      <alignment horizontal="left" vertical="center" shrinkToFit="1"/>
      <protection locked="0"/>
    </xf>
    <xf numFmtId="0" fontId="3" fillId="0" borderId="3" xfId="0" applyFont="1" applyBorder="1" applyAlignment="1" applyProtection="1">
      <alignment horizontal="left" shrinkToFit="1"/>
      <protection locked="0"/>
    </xf>
    <xf numFmtId="0" fontId="6" fillId="0" borderId="11" xfId="0" applyFont="1" applyBorder="1" applyAlignment="1">
      <alignment horizontal="left" vertical="center"/>
    </xf>
    <xf numFmtId="0" fontId="3" fillId="0" borderId="11" xfId="0" applyFont="1" applyBorder="1"/>
    <xf numFmtId="0" fontId="0" fillId="0" borderId="11" xfId="0" applyBorder="1" applyAlignment="1">
      <alignment horizontal="right" vertical="center"/>
    </xf>
    <xf numFmtId="0" fontId="0" fillId="0" borderId="15" xfId="0" applyBorder="1" applyAlignment="1">
      <alignment horizontal="right" vertical="center"/>
    </xf>
    <xf numFmtId="0" fontId="0" fillId="0" borderId="0" xfId="0"/>
    <xf numFmtId="49" fontId="9" fillId="0" borderId="3" xfId="0" applyNumberFormat="1" applyFont="1" applyBorder="1" applyAlignment="1" applyProtection="1">
      <alignment horizontal="left" vertical="center" shrinkToFit="1"/>
      <protection locked="0"/>
    </xf>
    <xf numFmtId="49" fontId="3" fillId="0" borderId="3" xfId="0" applyNumberFormat="1" applyFont="1" applyBorder="1" applyAlignment="1" applyProtection="1">
      <alignment horizontal="left" shrinkToFit="1"/>
      <protection locked="0"/>
    </xf>
    <xf numFmtId="0" fontId="1" fillId="0" borderId="0" xfId="0" applyFont="1" applyAlignment="1">
      <alignment horizontal="right" vertical="center"/>
    </xf>
    <xf numFmtId="49" fontId="1" fillId="0" borderId="3" xfId="0" applyNumberFormat="1" applyFont="1" applyBorder="1" applyAlignment="1" applyProtection="1">
      <alignment horizontal="left" vertical="center" shrinkToFit="1"/>
      <protection locked="0"/>
    </xf>
    <xf numFmtId="0" fontId="0" fillId="0" borderId="0" xfId="0" applyAlignment="1">
      <alignment horizontal="right" vertical="center"/>
    </xf>
    <xf numFmtId="164" fontId="1" fillId="0" borderId="3" xfId="0" applyNumberFormat="1" applyFont="1" applyBorder="1" applyAlignment="1" applyProtection="1">
      <alignment horizontal="left" vertical="center" shrinkToFit="1"/>
      <protection locked="0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4" fillId="0" borderId="11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3" xfId="0" applyFont="1" applyBorder="1" applyAlignment="1" applyProtection="1">
      <alignment horizontal="left" vertical="center"/>
      <protection locked="0"/>
    </xf>
    <xf numFmtId="0" fontId="3" fillId="0" borderId="3" xfId="0" applyFont="1" applyBorder="1" applyAlignment="1" applyProtection="1">
      <alignment horizontal="left"/>
      <protection locked="0"/>
    </xf>
    <xf numFmtId="0" fontId="12" fillId="0" borderId="3" xfId="0" applyFont="1" applyBorder="1" applyAlignment="1" applyProtection="1">
      <alignment horizontal="left" shrinkToFit="1"/>
      <protection locked="0"/>
    </xf>
    <xf numFmtId="0" fontId="4" fillId="0" borderId="0" xfId="0" applyFont="1" applyAlignment="1">
      <alignment horizontal="left" vertical="center"/>
    </xf>
    <xf numFmtId="44" fontId="5" fillId="0" borderId="3" xfId="0" applyNumberFormat="1" applyFont="1" applyBorder="1" applyAlignment="1">
      <alignment horizontal="center" vertical="center"/>
    </xf>
    <xf numFmtId="0" fontId="3" fillId="0" borderId="3" xfId="0" applyFont="1" applyBorder="1"/>
    <xf numFmtId="44" fontId="5" fillId="0" borderId="3" xfId="0" applyNumberFormat="1" applyFont="1" applyBorder="1" applyAlignment="1" applyProtection="1">
      <alignment horizontal="center" vertical="center" shrinkToFit="1"/>
      <protection locked="0"/>
    </xf>
    <xf numFmtId="0" fontId="3" fillId="0" borderId="3" xfId="0" applyFont="1" applyBorder="1" applyAlignment="1" applyProtection="1">
      <alignment shrinkToFit="1"/>
      <protection locked="0"/>
    </xf>
    <xf numFmtId="0" fontId="1" fillId="0" borderId="3" xfId="0" applyFont="1" applyBorder="1" applyAlignment="1" applyProtection="1">
      <alignment horizontal="left" vertical="center"/>
      <protection locked="0"/>
    </xf>
    <xf numFmtId="0" fontId="9" fillId="0" borderId="0" xfId="0" applyFont="1"/>
    <xf numFmtId="165" fontId="21" fillId="0" borderId="42" xfId="0" applyNumberFormat="1" applyFont="1" applyBorder="1" applyAlignment="1">
      <alignment horizontal="center" vertical="center"/>
    </xf>
    <xf numFmtId="165" fontId="21" fillId="0" borderId="40" xfId="0" applyNumberFormat="1" applyFont="1" applyBorder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0" fillId="0" borderId="10" xfId="0" applyBorder="1" applyAlignment="1">
      <alignment horizontal="center"/>
    </xf>
    <xf numFmtId="0" fontId="20" fillId="0" borderId="3" xfId="0" applyFont="1" applyBorder="1" applyAlignment="1" applyProtection="1">
      <alignment horizontal="center" vertical="center" shrinkToFit="1"/>
      <protection locked="0"/>
    </xf>
    <xf numFmtId="0" fontId="20" fillId="0" borderId="36" xfId="0" applyFont="1" applyBorder="1" applyAlignment="1">
      <alignment horizontal="right" vertical="center"/>
    </xf>
    <xf numFmtId="0" fontId="20" fillId="0" borderId="37" xfId="0" applyFont="1" applyBorder="1" applyAlignment="1">
      <alignment horizontal="right" vertical="center"/>
    </xf>
    <xf numFmtId="0" fontId="20" fillId="0" borderId="10" xfId="0" applyFont="1" applyBorder="1" applyAlignment="1">
      <alignment horizontal="right" vertical="center"/>
    </xf>
    <xf numFmtId="0" fontId="20" fillId="0" borderId="38" xfId="0" applyFont="1" applyBorder="1" applyAlignment="1">
      <alignment horizontal="right" vertical="center"/>
    </xf>
    <xf numFmtId="0" fontId="11" fillId="0" borderId="28" xfId="0" applyFont="1" applyBorder="1" applyAlignment="1">
      <alignment horizontal="center" vertical="center"/>
    </xf>
  </cellXfs>
  <cellStyles count="1">
    <cellStyle name="Normal" xfId="0" builtinId="0"/>
  </cellStyles>
  <dxfs count="9">
    <dxf>
      <fill>
        <patternFill patternType="solid">
          <fgColor rgb="FFBFBFBF"/>
          <bgColor rgb="FFBFBFBF"/>
        </patternFill>
      </fill>
    </dxf>
    <dxf>
      <fill>
        <patternFill patternType="solid">
          <fgColor rgb="FFBFBFBF"/>
          <bgColor rgb="FFBFBFBF"/>
        </patternFill>
      </fill>
    </dxf>
    <dxf>
      <fill>
        <patternFill patternType="solid">
          <fgColor rgb="FFBFBFBF"/>
          <bgColor rgb="FFBFBFBF"/>
        </patternFill>
      </fill>
    </dxf>
    <dxf>
      <fill>
        <patternFill patternType="solid">
          <fgColor rgb="FFBFBFBF"/>
          <bgColor rgb="FFBFBFBF"/>
        </patternFill>
      </fill>
    </dxf>
    <dxf>
      <fill>
        <patternFill patternType="solid">
          <fgColor rgb="FFBFBFBF"/>
          <bgColor rgb="FFBFBFBF"/>
        </patternFill>
      </fill>
    </dxf>
    <dxf>
      <fill>
        <patternFill patternType="solid">
          <fgColor rgb="FFD0CECE"/>
          <bgColor rgb="FFD0CECE"/>
        </patternFill>
      </fill>
    </dxf>
    <dxf>
      <fill>
        <patternFill patternType="solid">
          <fgColor rgb="FFBFBFBF"/>
          <bgColor rgb="FFBFBFBF"/>
        </patternFill>
      </fill>
    </dxf>
    <dxf>
      <fill>
        <patternFill patternType="solid">
          <fgColor rgb="FFBFBFBF"/>
          <bgColor rgb="FFBFBFBF"/>
        </patternFill>
      </fill>
    </dxf>
    <dxf>
      <fill>
        <patternFill patternType="solid">
          <fgColor rgb="FFBFBFBF"/>
          <bgColor rgb="FFBFBFB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300202</xdr:colOff>
      <xdr:row>1</xdr:row>
      <xdr:rowOff>104447</xdr:rowOff>
    </xdr:from>
    <xdr:ext cx="3819525" cy="5905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33030" y="332171"/>
          <a:ext cx="3819525" cy="590550"/>
        </a:xfrm>
        <a:prstGeom prst="rect">
          <a:avLst/>
        </a:prstGeom>
        <a:noFill/>
      </xdr:spPr>
    </xdr:pic>
    <xdr:clientData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Y54"/>
  <sheetViews>
    <sheetView showGridLines="0" zoomScale="145" zoomScaleNormal="145" workbookViewId="0">
      <selection activeCell="M23" sqref="M23:T23"/>
    </sheetView>
  </sheetViews>
  <sheetFormatPr baseColWidth="10" defaultColWidth="11.28515625" defaultRowHeight="15" customHeight="1" x14ac:dyDescent="0.2"/>
  <cols>
    <col min="1" max="1" width="3.7109375" customWidth="1"/>
    <col min="2" max="2" width="7.140625" customWidth="1"/>
    <col min="3" max="3" width="14.7109375" customWidth="1"/>
    <col min="4" max="4" width="4" customWidth="1"/>
    <col min="5" max="8" width="7.140625" customWidth="1"/>
    <col min="9" max="10" width="2.7109375" customWidth="1"/>
    <col min="11" max="11" width="12" customWidth="1"/>
    <col min="12" max="12" width="2.7109375" customWidth="1"/>
    <col min="13" max="13" width="4.7109375" customWidth="1"/>
    <col min="14" max="14" width="2.7109375" customWidth="1"/>
    <col min="15" max="15" width="12" customWidth="1"/>
    <col min="16" max="16" width="2.7109375" customWidth="1"/>
    <col min="17" max="17" width="4.7109375" customWidth="1"/>
    <col min="18" max="18" width="2.7109375" customWidth="1"/>
    <col min="19" max="21" width="7.140625" customWidth="1"/>
    <col min="22" max="22" width="2.7109375" customWidth="1"/>
    <col min="23" max="23" width="4.7109375" customWidth="1"/>
    <col min="24" max="24" width="7.140625" customWidth="1"/>
    <col min="25" max="25" width="1.7109375" customWidth="1"/>
  </cols>
  <sheetData>
    <row r="1" spans="1:25" ht="18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2"/>
      <c r="Y1" s="1"/>
    </row>
    <row r="2" spans="1:25" ht="18" customHeight="1" x14ac:dyDescent="0.2">
      <c r="A2" s="1"/>
      <c r="B2" s="1"/>
      <c r="C2" s="1"/>
      <c r="D2" s="1"/>
      <c r="E2" s="1"/>
      <c r="F2" s="1"/>
      <c r="G2" s="1"/>
      <c r="H2" s="1"/>
      <c r="I2" s="1"/>
      <c r="J2" s="114" t="s">
        <v>0</v>
      </c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40"/>
      <c r="W2" s="1"/>
      <c r="X2" s="2"/>
      <c r="Y2" s="1"/>
    </row>
    <row r="3" spans="1:25" ht="18" customHeight="1" x14ac:dyDescent="0.2">
      <c r="A3" s="1"/>
      <c r="B3" s="1"/>
      <c r="C3" s="1"/>
      <c r="D3" s="1"/>
      <c r="E3" s="1"/>
      <c r="F3" s="1"/>
      <c r="G3" s="1"/>
      <c r="H3" s="1"/>
      <c r="I3" s="1"/>
      <c r="J3" s="114" t="s">
        <v>1</v>
      </c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40"/>
      <c r="W3" s="1"/>
      <c r="X3" s="2"/>
      <c r="Y3" s="1"/>
    </row>
    <row r="4" spans="1:25" ht="18.75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53"/>
      <c r="S4" s="53"/>
      <c r="T4" s="53"/>
      <c r="U4" s="1"/>
      <c r="V4" s="1"/>
      <c r="W4" s="1"/>
      <c r="X4" s="2"/>
      <c r="Y4" s="3"/>
    </row>
    <row r="5" spans="1:25" ht="18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18" t="s">
        <v>85</v>
      </c>
      <c r="S5" s="118"/>
      <c r="T5" s="118"/>
      <c r="U5" s="1"/>
      <c r="V5" s="1"/>
      <c r="W5" s="1"/>
      <c r="X5" s="2"/>
      <c r="Y5" s="1"/>
    </row>
    <row r="6" spans="1:25" ht="18" customHeight="1" thickBot="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118"/>
      <c r="S6" s="118"/>
      <c r="T6" s="118"/>
      <c r="U6" s="4"/>
      <c r="V6" s="1"/>
      <c r="W6" s="1"/>
      <c r="X6" s="2"/>
      <c r="Y6" s="1"/>
    </row>
    <row r="7" spans="1:25" ht="6.75" customHeight="1" x14ac:dyDescent="0.2">
      <c r="A7" s="5"/>
      <c r="B7" s="6"/>
      <c r="C7" s="6"/>
      <c r="D7" s="7"/>
      <c r="E7" s="7"/>
      <c r="F7" s="7"/>
      <c r="G7" s="7"/>
      <c r="H7" s="7"/>
      <c r="I7" s="8"/>
      <c r="J7" s="1"/>
      <c r="K7" s="51"/>
      <c r="L7" s="1"/>
      <c r="M7" s="1"/>
      <c r="N7" s="1"/>
      <c r="O7" s="1"/>
      <c r="P7" s="1"/>
      <c r="Q7" s="1"/>
      <c r="R7" s="116"/>
      <c r="S7" s="116"/>
      <c r="T7" s="116"/>
      <c r="U7" s="8"/>
      <c r="V7" s="1"/>
      <c r="W7" s="1"/>
      <c r="X7" s="2"/>
      <c r="Y7" s="1"/>
    </row>
    <row r="8" spans="1:25" ht="18" customHeight="1" x14ac:dyDescent="0.2">
      <c r="A8" s="9"/>
      <c r="B8" s="1"/>
      <c r="C8" s="1"/>
      <c r="D8" s="1"/>
      <c r="E8" s="1"/>
      <c r="F8" s="1"/>
      <c r="G8" s="1"/>
      <c r="H8" s="1"/>
      <c r="I8" s="10"/>
      <c r="J8" s="1"/>
      <c r="K8" s="11" t="s">
        <v>2</v>
      </c>
      <c r="L8" s="11"/>
      <c r="M8" s="1"/>
      <c r="N8" s="1"/>
      <c r="O8" s="1"/>
      <c r="P8" s="1"/>
      <c r="Q8" s="1"/>
      <c r="R8" s="117"/>
      <c r="S8" s="117"/>
      <c r="T8" s="117"/>
      <c r="U8" s="10"/>
      <c r="V8" s="1"/>
      <c r="W8" s="1"/>
      <c r="X8" s="2"/>
      <c r="Y8" s="1"/>
    </row>
    <row r="9" spans="1:25" ht="18" customHeight="1" thickBot="1" x14ac:dyDescent="0.25">
      <c r="A9" s="9"/>
      <c r="B9" s="115" t="s">
        <v>3</v>
      </c>
      <c r="C9" s="107"/>
      <c r="D9" s="55"/>
      <c r="E9" s="102"/>
      <c r="F9" s="102"/>
      <c r="G9" s="102"/>
      <c r="H9" s="102"/>
      <c r="I9" s="54"/>
      <c r="J9" s="1"/>
      <c r="K9" s="52" t="s">
        <v>4</v>
      </c>
      <c r="L9" s="55" t="s">
        <v>86</v>
      </c>
      <c r="M9" s="99"/>
      <c r="N9" s="102"/>
      <c r="O9" s="102"/>
      <c r="P9" s="102"/>
      <c r="Q9" s="102"/>
      <c r="R9" s="102"/>
      <c r="S9" s="102"/>
      <c r="T9" s="102"/>
      <c r="U9" s="54"/>
      <c r="V9" s="1"/>
      <c r="W9" s="1"/>
      <c r="X9" s="2"/>
      <c r="Y9" s="1"/>
    </row>
    <row r="10" spans="1:25" ht="6.75" customHeight="1" x14ac:dyDescent="0.2">
      <c r="A10" s="9"/>
      <c r="B10" s="6"/>
      <c r="C10" s="6"/>
      <c r="D10" s="7"/>
      <c r="E10" s="6"/>
      <c r="F10" s="6"/>
      <c r="G10" s="6"/>
      <c r="H10" s="6"/>
      <c r="I10" s="10"/>
      <c r="J10" s="1"/>
      <c r="K10" s="50"/>
      <c r="L10" s="1"/>
      <c r="M10" s="6"/>
      <c r="N10" s="6"/>
      <c r="O10" s="6"/>
      <c r="P10" s="6"/>
      <c r="Q10" s="6"/>
      <c r="R10" s="6"/>
      <c r="S10" s="6"/>
      <c r="T10" s="6"/>
      <c r="U10" s="10"/>
      <c r="V10" s="1"/>
      <c r="W10" s="1"/>
      <c r="X10" s="2"/>
      <c r="Y10" s="1"/>
    </row>
    <row r="11" spans="1:25" ht="18" customHeight="1" thickBot="1" x14ac:dyDescent="0.25">
      <c r="A11" s="9"/>
      <c r="B11" s="119" t="s">
        <v>5</v>
      </c>
      <c r="C11" s="107"/>
      <c r="D11" s="55" t="s">
        <v>86</v>
      </c>
      <c r="E11" s="122"/>
      <c r="F11" s="102"/>
      <c r="G11" s="102"/>
      <c r="H11" s="102"/>
      <c r="I11" s="54"/>
      <c r="J11" s="1"/>
      <c r="K11" s="52" t="s">
        <v>6</v>
      </c>
      <c r="L11" s="55" t="s">
        <v>86</v>
      </c>
      <c r="M11" s="99"/>
      <c r="N11" s="102"/>
      <c r="O11" s="102"/>
      <c r="P11" s="102"/>
      <c r="Q11" s="102"/>
      <c r="R11" s="102"/>
      <c r="S11" s="102"/>
      <c r="T11" s="102"/>
      <c r="U11" s="54"/>
      <c r="V11" s="1"/>
      <c r="W11" s="1"/>
      <c r="X11" s="2"/>
      <c r="Y11" s="1"/>
    </row>
    <row r="12" spans="1:25" ht="6.75" customHeight="1" x14ac:dyDescent="0.2">
      <c r="A12" s="9"/>
      <c r="B12" s="1"/>
      <c r="C12" s="1"/>
      <c r="D12" s="1"/>
      <c r="E12" s="56"/>
      <c r="F12" s="6"/>
      <c r="G12" s="6"/>
      <c r="H12" s="6"/>
      <c r="I12" s="10"/>
      <c r="J12" s="1"/>
      <c r="K12" s="1"/>
      <c r="L12" s="1"/>
      <c r="M12" s="6"/>
      <c r="N12" s="6"/>
      <c r="O12" s="6"/>
      <c r="P12" s="6"/>
      <c r="Q12" s="6"/>
      <c r="R12" s="6"/>
      <c r="S12" s="6"/>
      <c r="T12" s="6"/>
      <c r="U12" s="10"/>
      <c r="V12" s="1"/>
      <c r="W12" s="1"/>
      <c r="X12" s="2"/>
      <c r="Y12" s="1"/>
    </row>
    <row r="13" spans="1:25" ht="18" customHeight="1" thickBot="1" x14ac:dyDescent="0.25">
      <c r="A13" s="9"/>
      <c r="B13" s="52" t="s">
        <v>7</v>
      </c>
      <c r="C13" s="1"/>
      <c r="D13" s="55" t="s">
        <v>86</v>
      </c>
      <c r="E13" s="102"/>
      <c r="F13" s="102"/>
      <c r="G13" s="102"/>
      <c r="H13" s="102"/>
      <c r="I13" s="54"/>
      <c r="J13" s="1"/>
      <c r="K13" s="52" t="s">
        <v>8</v>
      </c>
      <c r="L13" s="55" t="s">
        <v>86</v>
      </c>
      <c r="M13" s="120"/>
      <c r="N13" s="121"/>
      <c r="O13" s="121"/>
      <c r="P13" s="121"/>
      <c r="Q13" s="121"/>
      <c r="R13" s="121"/>
      <c r="S13" s="121"/>
      <c r="T13" s="121"/>
      <c r="U13" s="54"/>
      <c r="V13" s="1"/>
      <c r="W13" s="1"/>
      <c r="X13" s="2"/>
      <c r="Y13" s="1"/>
    </row>
    <row r="14" spans="1:25" ht="6.75" customHeight="1" x14ac:dyDescent="0.2">
      <c r="A14" s="9"/>
      <c r="B14" s="1"/>
      <c r="C14" s="1"/>
      <c r="D14" s="1"/>
      <c r="E14" s="6"/>
      <c r="F14" s="6"/>
      <c r="G14" s="6"/>
      <c r="H14" s="6"/>
      <c r="I14" s="10"/>
      <c r="J14" s="1"/>
      <c r="K14" s="1"/>
      <c r="L14" s="1"/>
      <c r="M14" s="6"/>
      <c r="N14" s="6"/>
      <c r="O14" s="6"/>
      <c r="P14" s="6"/>
      <c r="Q14" s="6"/>
      <c r="R14" s="6"/>
      <c r="S14" s="6"/>
      <c r="T14" s="6"/>
      <c r="U14" s="10"/>
      <c r="V14" s="1"/>
      <c r="W14" s="1"/>
      <c r="X14" s="2"/>
      <c r="Y14" s="1"/>
    </row>
    <row r="15" spans="1:25" ht="18" customHeight="1" thickBot="1" x14ac:dyDescent="0.25">
      <c r="A15" s="9"/>
      <c r="B15" s="119" t="s">
        <v>9</v>
      </c>
      <c r="C15" s="107"/>
      <c r="D15" s="55" t="s">
        <v>86</v>
      </c>
      <c r="E15" s="102"/>
      <c r="F15" s="102"/>
      <c r="G15" s="102"/>
      <c r="H15" s="102"/>
      <c r="I15" s="54"/>
      <c r="J15" s="1"/>
      <c r="K15" s="52" t="s">
        <v>10</v>
      </c>
      <c r="L15" s="55" t="s">
        <v>86</v>
      </c>
      <c r="M15" s="99"/>
      <c r="N15" s="102"/>
      <c r="O15" s="102"/>
      <c r="P15" s="102"/>
      <c r="Q15" s="102"/>
      <c r="R15" s="102"/>
      <c r="S15" s="6"/>
      <c r="T15" s="6"/>
      <c r="U15" s="10"/>
      <c r="V15" s="1"/>
      <c r="W15" s="1"/>
      <c r="X15" s="2"/>
      <c r="Y15" s="1"/>
    </row>
    <row r="16" spans="1:25" ht="6.75" customHeight="1" x14ac:dyDescent="0.2">
      <c r="A16" s="9"/>
      <c r="B16" s="1"/>
      <c r="C16" s="1"/>
      <c r="D16" s="1"/>
      <c r="E16" s="6"/>
      <c r="F16" s="6"/>
      <c r="G16" s="6"/>
      <c r="H16" s="6"/>
      <c r="I16" s="10"/>
      <c r="J16" s="1"/>
      <c r="K16" s="1"/>
      <c r="L16" s="1"/>
      <c r="M16" s="6"/>
      <c r="N16" s="6"/>
      <c r="O16" s="6"/>
      <c r="P16" s="6"/>
      <c r="Q16" s="6"/>
      <c r="R16" s="6"/>
      <c r="S16" s="6"/>
      <c r="T16" s="6"/>
      <c r="U16" s="10"/>
      <c r="V16" s="1"/>
      <c r="W16" s="1"/>
      <c r="X16" s="2"/>
      <c r="Y16" s="1"/>
    </row>
    <row r="17" spans="1:25" ht="18" customHeight="1" thickBot="1" x14ac:dyDescent="0.25">
      <c r="A17" s="9"/>
      <c r="B17" s="119" t="s">
        <v>11</v>
      </c>
      <c r="C17" s="107"/>
      <c r="D17" s="55" t="s">
        <v>86</v>
      </c>
      <c r="E17" s="102"/>
      <c r="F17" s="102"/>
      <c r="G17" s="102"/>
      <c r="H17" s="102"/>
      <c r="I17" s="54"/>
      <c r="J17" s="1"/>
      <c r="K17" s="11" t="s">
        <v>12</v>
      </c>
      <c r="L17" s="11"/>
      <c r="M17" s="6"/>
      <c r="N17" s="6"/>
      <c r="O17" s="6"/>
      <c r="P17" s="6"/>
      <c r="Q17" s="6"/>
      <c r="R17" s="6"/>
      <c r="S17" s="6"/>
      <c r="T17" s="6"/>
      <c r="U17" s="10"/>
      <c r="V17" s="1"/>
      <c r="W17" s="1"/>
      <c r="X17" s="2"/>
      <c r="Y17" s="1"/>
    </row>
    <row r="18" spans="1:25" ht="6.75" customHeight="1" x14ac:dyDescent="0.2">
      <c r="A18" s="9"/>
      <c r="B18" s="1"/>
      <c r="C18" s="1"/>
      <c r="D18" s="1"/>
      <c r="E18" s="6"/>
      <c r="F18" s="6"/>
      <c r="G18" s="6"/>
      <c r="H18" s="6"/>
      <c r="I18" s="10"/>
      <c r="J18" s="1"/>
      <c r="K18" s="50"/>
      <c r="L18" s="1"/>
      <c r="M18" s="6"/>
      <c r="N18" s="6"/>
      <c r="O18" s="6"/>
      <c r="P18" s="6"/>
      <c r="Q18" s="6"/>
      <c r="R18" s="6"/>
      <c r="S18" s="6"/>
      <c r="T18" s="6"/>
      <c r="U18" s="10"/>
      <c r="V18" s="1"/>
      <c r="W18" s="1"/>
      <c r="X18" s="2"/>
      <c r="Y18" s="1"/>
    </row>
    <row r="19" spans="1:25" ht="18" customHeight="1" thickBot="1" x14ac:dyDescent="0.25">
      <c r="A19" s="9"/>
      <c r="B19" s="119" t="s">
        <v>13</v>
      </c>
      <c r="C19" s="107"/>
      <c r="D19" s="55" t="s">
        <v>86</v>
      </c>
      <c r="E19" s="102"/>
      <c r="F19" s="102"/>
      <c r="G19" s="102"/>
      <c r="H19" s="102"/>
      <c r="I19" s="54"/>
      <c r="J19" s="1"/>
      <c r="K19" s="52" t="s">
        <v>4</v>
      </c>
      <c r="L19" s="55" t="s">
        <v>86</v>
      </c>
      <c r="M19" s="99"/>
      <c r="N19" s="102"/>
      <c r="O19" s="102"/>
      <c r="P19" s="102"/>
      <c r="Q19" s="102"/>
      <c r="R19" s="102"/>
      <c r="S19" s="102"/>
      <c r="T19" s="102"/>
      <c r="U19" s="10"/>
      <c r="V19" s="1"/>
      <c r="W19" s="1"/>
      <c r="X19" s="2"/>
      <c r="Y19" s="1"/>
    </row>
    <row r="20" spans="1:25" ht="6.75" customHeight="1" x14ac:dyDescent="0.2">
      <c r="A20" s="9"/>
      <c r="B20" s="1"/>
      <c r="C20" s="1"/>
      <c r="D20" s="1"/>
      <c r="E20" s="6"/>
      <c r="F20" s="6"/>
      <c r="G20" s="6"/>
      <c r="H20" s="6"/>
      <c r="I20" s="10"/>
      <c r="J20" s="1"/>
      <c r="K20" s="1"/>
      <c r="L20" s="1"/>
      <c r="M20" s="6"/>
      <c r="N20" s="6"/>
      <c r="O20" s="6"/>
      <c r="P20" s="6"/>
      <c r="Q20" s="6"/>
      <c r="R20" s="6"/>
      <c r="S20" s="6"/>
      <c r="T20" s="6"/>
      <c r="U20" s="10"/>
      <c r="V20" s="1"/>
      <c r="W20" s="1"/>
      <c r="X20" s="2"/>
      <c r="Y20" s="1"/>
    </row>
    <row r="21" spans="1:25" ht="18" customHeight="1" thickBot="1" x14ac:dyDescent="0.25">
      <c r="A21" s="9"/>
      <c r="B21" s="119" t="s">
        <v>14</v>
      </c>
      <c r="C21" s="107"/>
      <c r="D21" s="55" t="s">
        <v>86</v>
      </c>
      <c r="E21" s="102"/>
      <c r="F21" s="102"/>
      <c r="G21" s="102"/>
      <c r="H21" s="102"/>
      <c r="I21" s="54"/>
      <c r="J21" s="1"/>
      <c r="K21" s="52" t="s">
        <v>6</v>
      </c>
      <c r="L21" s="55" t="s">
        <v>86</v>
      </c>
      <c r="M21" s="99"/>
      <c r="N21" s="102"/>
      <c r="O21" s="102"/>
      <c r="P21" s="102"/>
      <c r="Q21" s="102"/>
      <c r="R21" s="102"/>
      <c r="S21" s="102"/>
      <c r="T21" s="102"/>
      <c r="U21" s="10"/>
      <c r="V21" s="1"/>
      <c r="W21" s="1"/>
      <c r="X21" s="2"/>
      <c r="Y21" s="1"/>
    </row>
    <row r="22" spans="1:25" ht="6.75" customHeight="1" thickBot="1" x14ac:dyDescent="0.25">
      <c r="A22" s="12"/>
      <c r="B22" s="4"/>
      <c r="C22" s="4"/>
      <c r="D22" s="4"/>
      <c r="E22" s="4"/>
      <c r="F22" s="4"/>
      <c r="G22" s="4"/>
      <c r="H22" s="4"/>
      <c r="I22" s="13"/>
      <c r="J22" s="1"/>
      <c r="K22" s="1"/>
      <c r="L22" s="1"/>
      <c r="M22" s="6"/>
      <c r="N22" s="6"/>
      <c r="O22" s="6"/>
      <c r="P22" s="6"/>
      <c r="Q22" s="6"/>
      <c r="R22" s="6"/>
      <c r="S22" s="6"/>
      <c r="T22" s="6"/>
      <c r="U22" s="10"/>
      <c r="V22" s="1"/>
      <c r="W22" s="1"/>
      <c r="X22" s="2"/>
      <c r="Y22" s="1"/>
    </row>
    <row r="23" spans="1:25" ht="18" customHeight="1" x14ac:dyDescent="0.2">
      <c r="A23" s="5"/>
      <c r="B23" s="1"/>
      <c r="C23" s="1"/>
      <c r="D23" s="1"/>
      <c r="E23" s="1"/>
      <c r="F23" s="1"/>
      <c r="G23" s="1"/>
      <c r="H23" s="1"/>
      <c r="I23" s="8"/>
      <c r="J23" s="1"/>
      <c r="K23" s="52" t="s">
        <v>8</v>
      </c>
      <c r="L23" s="55" t="s">
        <v>86</v>
      </c>
      <c r="M23" s="128"/>
      <c r="N23" s="121"/>
      <c r="O23" s="121"/>
      <c r="P23" s="121"/>
      <c r="Q23" s="121"/>
      <c r="R23" s="121"/>
      <c r="S23" s="121"/>
      <c r="T23" s="121"/>
      <c r="U23" s="10"/>
      <c r="V23" s="1"/>
      <c r="W23" s="1"/>
      <c r="X23" s="2"/>
      <c r="Y23" s="1"/>
    </row>
    <row r="24" spans="1:25" ht="6.75" customHeight="1" x14ac:dyDescent="0.2">
      <c r="A24" s="9"/>
      <c r="B24" s="1"/>
      <c r="C24" s="1"/>
      <c r="D24" s="1"/>
      <c r="E24" s="1"/>
      <c r="F24" s="1"/>
      <c r="G24" s="1"/>
      <c r="H24" s="1"/>
      <c r="I24" s="10"/>
      <c r="J24" s="1"/>
      <c r="K24" s="1"/>
      <c r="L24" s="1"/>
      <c r="M24" s="6"/>
      <c r="N24" s="6"/>
      <c r="O24" s="6"/>
      <c r="P24" s="6"/>
      <c r="Q24" s="6"/>
      <c r="R24" s="6"/>
      <c r="S24" s="6"/>
      <c r="T24" s="6"/>
      <c r="U24" s="10"/>
      <c r="V24" s="1"/>
      <c r="W24" s="1"/>
      <c r="X24" s="2"/>
      <c r="Y24" s="1"/>
    </row>
    <row r="25" spans="1:25" ht="18" customHeight="1" thickBot="1" x14ac:dyDescent="0.25">
      <c r="A25" s="9"/>
      <c r="B25" s="123" t="s">
        <v>15</v>
      </c>
      <c r="C25" s="107"/>
      <c r="D25" s="107"/>
      <c r="E25" s="15" t="s">
        <v>16</v>
      </c>
      <c r="F25" s="124">
        <f>'Order Form Pg 1'!AA34</f>
        <v>0</v>
      </c>
      <c r="G25" s="125"/>
      <c r="H25" s="125"/>
      <c r="I25" s="10"/>
      <c r="J25" s="1"/>
      <c r="K25" s="52" t="s">
        <v>10</v>
      </c>
      <c r="L25" s="55" t="s">
        <v>86</v>
      </c>
      <c r="M25" s="99"/>
      <c r="N25" s="99"/>
      <c r="O25" s="100" t="s">
        <v>84</v>
      </c>
      <c r="P25" s="100"/>
      <c r="Q25" s="101"/>
      <c r="R25" s="102"/>
      <c r="S25" s="102"/>
      <c r="T25" s="102"/>
      <c r="U25" s="10"/>
      <c r="V25" s="48"/>
      <c r="W25" s="48"/>
      <c r="X25" s="49"/>
      <c r="Y25" s="1"/>
    </row>
    <row r="26" spans="1:25" ht="6.75" customHeight="1" thickBot="1" x14ac:dyDescent="0.25">
      <c r="A26" s="9"/>
      <c r="B26" s="14"/>
      <c r="C26" s="14"/>
      <c r="D26" s="14"/>
      <c r="E26" s="7"/>
      <c r="F26" s="1"/>
      <c r="G26" s="1"/>
      <c r="H26" s="1"/>
      <c r="I26" s="10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13"/>
      <c r="V26" s="48"/>
      <c r="W26" s="48"/>
      <c r="X26" s="49"/>
      <c r="Y26" s="1"/>
    </row>
    <row r="27" spans="1:25" ht="18" customHeight="1" x14ac:dyDescent="0.2">
      <c r="A27" s="9"/>
      <c r="B27" s="123" t="s">
        <v>17</v>
      </c>
      <c r="C27" s="107"/>
      <c r="D27" s="107"/>
      <c r="E27" s="16" t="s">
        <v>18</v>
      </c>
      <c r="F27" s="126"/>
      <c r="G27" s="127"/>
      <c r="H27" s="127"/>
      <c r="I27" s="10"/>
      <c r="J27" s="1"/>
      <c r="K27" s="103" t="s">
        <v>19</v>
      </c>
      <c r="L27" s="104"/>
      <c r="M27" s="104"/>
      <c r="N27" s="104"/>
      <c r="O27" s="104"/>
      <c r="P27" s="17"/>
      <c r="Q27" s="17"/>
      <c r="R27" s="1"/>
      <c r="S27" s="105" t="s">
        <v>20</v>
      </c>
      <c r="T27" s="104"/>
      <c r="U27" s="18">
        <f>IFERROR(VLOOKUP(M13,'Taxes &amp; Shipping'!B5:C17,2,FALSE),0)</f>
        <v>0</v>
      </c>
      <c r="V27" s="48"/>
      <c r="W27" s="48"/>
      <c r="X27" s="49"/>
      <c r="Y27" s="1"/>
    </row>
    <row r="28" spans="1:25" ht="6.75" customHeight="1" x14ac:dyDescent="0.2">
      <c r="A28" s="9"/>
      <c r="B28" s="14"/>
      <c r="C28" s="14"/>
      <c r="D28" s="14"/>
      <c r="E28" s="7"/>
      <c r="F28" s="1"/>
      <c r="G28" s="1"/>
      <c r="H28" s="1"/>
      <c r="I28" s="10"/>
      <c r="J28" s="1"/>
      <c r="K28" s="19"/>
      <c r="L28" s="20"/>
      <c r="M28" s="20"/>
      <c r="N28" s="20"/>
      <c r="O28" s="19"/>
      <c r="P28" s="20"/>
      <c r="Q28" s="20"/>
      <c r="R28" s="21"/>
      <c r="S28" s="22"/>
      <c r="T28" s="22"/>
      <c r="U28" s="7"/>
      <c r="V28" s="48"/>
      <c r="W28" s="48"/>
      <c r="X28" s="49"/>
      <c r="Y28" s="1"/>
    </row>
    <row r="29" spans="1:25" ht="18" customHeight="1" x14ac:dyDescent="0.2">
      <c r="A29" s="9"/>
      <c r="B29" s="123" t="s">
        <v>21</v>
      </c>
      <c r="C29" s="107"/>
      <c r="D29" s="107"/>
      <c r="E29" s="15" t="s">
        <v>16</v>
      </c>
      <c r="F29" s="124">
        <f>F25-F27</f>
        <v>0</v>
      </c>
      <c r="G29" s="125"/>
      <c r="H29" s="125"/>
      <c r="I29" s="10"/>
      <c r="J29" s="1"/>
      <c r="K29" s="23" t="s">
        <v>22</v>
      </c>
      <c r="L29" s="11"/>
      <c r="M29" s="42"/>
      <c r="N29" s="24"/>
      <c r="O29" s="25" t="s">
        <v>23</v>
      </c>
      <c r="P29" s="11"/>
      <c r="Q29" s="41"/>
      <c r="R29" s="26"/>
      <c r="S29" s="106" t="s">
        <v>24</v>
      </c>
      <c r="T29" s="107"/>
      <c r="U29" s="18">
        <f>IFERROR(VLOOKUP(M23,'Taxes &amp; Shipping'!E5:F17,2,FALSE),0)</f>
        <v>0</v>
      </c>
      <c r="V29" s="48"/>
      <c r="W29" s="48"/>
      <c r="X29" s="49"/>
      <c r="Y29" s="1"/>
    </row>
    <row r="30" spans="1:25" ht="6.75" customHeight="1" x14ac:dyDescent="0.2">
      <c r="A30" s="9"/>
      <c r="B30" s="14"/>
      <c r="C30" s="14"/>
      <c r="D30" s="14"/>
      <c r="E30" s="7"/>
      <c r="F30" s="1"/>
      <c r="G30" s="1"/>
      <c r="H30" s="1"/>
      <c r="I30" s="10"/>
      <c r="J30" s="1"/>
      <c r="K30" s="28"/>
      <c r="L30" s="1"/>
      <c r="M30" s="1"/>
      <c r="N30" s="29"/>
      <c r="O30" s="1"/>
      <c r="P30" s="1"/>
      <c r="Q30" s="1"/>
      <c r="R30" s="29"/>
      <c r="S30" s="1"/>
      <c r="T30" s="1"/>
      <c r="U30" s="1"/>
      <c r="V30" s="48"/>
      <c r="W30" s="48"/>
      <c r="X30" s="49"/>
      <c r="Y30" s="1"/>
    </row>
    <row r="31" spans="1:25" ht="18" customHeight="1" x14ac:dyDescent="0.2">
      <c r="A31" s="9"/>
      <c r="B31" s="123" t="s">
        <v>25</v>
      </c>
      <c r="C31" s="107"/>
      <c r="D31" s="107"/>
      <c r="E31" s="7" t="s">
        <v>26</v>
      </c>
      <c r="F31" s="124">
        <f>IFERROR(MAX(F29*U29,VLOOKUP(M23,'Taxes &amp; Shipping'!E5:G17,3,FALSE)),0)</f>
        <v>0</v>
      </c>
      <c r="G31" s="125"/>
      <c r="H31" s="125"/>
      <c r="I31" s="10"/>
      <c r="J31" s="1"/>
      <c r="K31" s="27" t="s">
        <v>27</v>
      </c>
      <c r="L31" s="22"/>
      <c r="M31" s="41"/>
      <c r="N31" s="29"/>
      <c r="O31" s="30" t="s">
        <v>27</v>
      </c>
      <c r="P31" s="22"/>
      <c r="Q31" s="42"/>
      <c r="R31" s="29"/>
      <c r="S31" s="97" t="s">
        <v>87</v>
      </c>
      <c r="T31" s="98"/>
      <c r="U31" s="98"/>
      <c r="V31" s="48"/>
      <c r="W31" s="48"/>
      <c r="X31" s="49"/>
      <c r="Y31" s="1"/>
    </row>
    <row r="32" spans="1:25" ht="6.75" customHeight="1" x14ac:dyDescent="0.2">
      <c r="A32" s="9"/>
      <c r="B32" s="14"/>
      <c r="C32" s="14"/>
      <c r="D32" s="14"/>
      <c r="E32" s="7"/>
      <c r="F32" s="1"/>
      <c r="G32" s="1"/>
      <c r="H32" s="1"/>
      <c r="I32" s="10"/>
      <c r="J32" s="1"/>
      <c r="K32" s="31"/>
      <c r="L32" s="22"/>
      <c r="M32" s="1"/>
      <c r="N32" s="29"/>
      <c r="O32" s="22"/>
      <c r="P32" s="22"/>
      <c r="Q32" s="22"/>
      <c r="R32" s="29"/>
      <c r="S32" s="97"/>
      <c r="T32" s="98"/>
      <c r="U32" s="98"/>
      <c r="V32" s="1"/>
      <c r="W32" s="1"/>
      <c r="X32" s="2"/>
      <c r="Y32" s="1"/>
    </row>
    <row r="33" spans="1:25" ht="18" customHeight="1" x14ac:dyDescent="0.2">
      <c r="A33" s="9"/>
      <c r="B33" s="123" t="s">
        <v>28</v>
      </c>
      <c r="C33" s="107"/>
      <c r="D33" s="107"/>
      <c r="E33" s="7" t="s">
        <v>26</v>
      </c>
      <c r="F33" s="124">
        <f>IFERROR((F29+F31)*U27,0)</f>
        <v>0</v>
      </c>
      <c r="G33" s="125"/>
      <c r="H33" s="125"/>
      <c r="I33" s="10"/>
      <c r="J33" s="1"/>
      <c r="K33" s="27" t="s">
        <v>29</v>
      </c>
      <c r="L33" s="22"/>
      <c r="M33" s="41"/>
      <c r="N33" s="29"/>
      <c r="O33" s="30" t="s">
        <v>29</v>
      </c>
      <c r="P33" s="22"/>
      <c r="Q33" s="41"/>
      <c r="R33" s="29"/>
      <c r="S33" s="97"/>
      <c r="T33" s="98"/>
      <c r="U33" s="98"/>
      <c r="V33" s="1"/>
      <c r="W33" s="1"/>
      <c r="X33" s="2"/>
      <c r="Y33" s="1"/>
    </row>
    <row r="34" spans="1:25" ht="6.75" customHeight="1" x14ac:dyDescent="0.2">
      <c r="A34" s="9"/>
      <c r="B34" s="14"/>
      <c r="C34" s="14"/>
      <c r="D34" s="14"/>
      <c r="E34" s="7"/>
      <c r="F34" s="1"/>
      <c r="G34" s="1"/>
      <c r="H34" s="1"/>
      <c r="I34" s="10"/>
      <c r="J34" s="1"/>
      <c r="K34" s="31"/>
      <c r="L34" s="22"/>
      <c r="M34" s="1"/>
      <c r="N34" s="29"/>
      <c r="O34" s="22"/>
      <c r="P34" s="22"/>
      <c r="Q34" s="22"/>
      <c r="R34" s="29"/>
      <c r="S34" s="97"/>
      <c r="T34" s="98"/>
      <c r="U34" s="98"/>
      <c r="V34" s="1"/>
      <c r="W34" s="1"/>
      <c r="X34" s="2"/>
      <c r="Y34" s="1"/>
    </row>
    <row r="35" spans="1:25" ht="18" customHeight="1" x14ac:dyDescent="0.2">
      <c r="A35" s="9"/>
      <c r="B35" s="123" t="s">
        <v>30</v>
      </c>
      <c r="C35" s="107"/>
      <c r="D35" s="107"/>
      <c r="E35" s="15" t="s">
        <v>16</v>
      </c>
      <c r="F35" s="124">
        <f>F29+F31+F33</f>
        <v>0</v>
      </c>
      <c r="G35" s="125"/>
      <c r="H35" s="125"/>
      <c r="I35" s="10"/>
      <c r="J35" s="1"/>
      <c r="K35" s="27" t="s">
        <v>31</v>
      </c>
      <c r="L35" s="22"/>
      <c r="M35" s="41"/>
      <c r="N35" s="29"/>
      <c r="O35" s="30" t="s">
        <v>31</v>
      </c>
      <c r="P35" s="22"/>
      <c r="Q35" s="41"/>
      <c r="R35" s="29"/>
      <c r="S35" s="1"/>
      <c r="T35" s="1"/>
      <c r="U35" s="1"/>
      <c r="V35" s="1"/>
      <c r="W35" s="1"/>
      <c r="X35" s="2"/>
      <c r="Y35" s="1"/>
    </row>
    <row r="36" spans="1:25" ht="6.75" customHeight="1" x14ac:dyDescent="0.2">
      <c r="A36" s="9"/>
      <c r="B36" s="14"/>
      <c r="C36" s="14"/>
      <c r="D36" s="14"/>
      <c r="E36" s="7"/>
      <c r="F36" s="1"/>
      <c r="G36" s="1"/>
      <c r="H36" s="1"/>
      <c r="I36" s="10"/>
      <c r="J36" s="1"/>
      <c r="K36" s="31"/>
      <c r="L36" s="22"/>
      <c r="M36" s="1"/>
      <c r="N36" s="29"/>
      <c r="O36" s="22"/>
      <c r="P36" s="22"/>
      <c r="Q36" s="22"/>
      <c r="R36" s="29"/>
      <c r="S36" s="1"/>
      <c r="T36" s="1"/>
      <c r="U36" s="1"/>
      <c r="V36" s="1"/>
      <c r="W36" s="1"/>
      <c r="X36" s="2"/>
      <c r="Y36" s="1"/>
    </row>
    <row r="37" spans="1:25" ht="18" customHeight="1" thickBot="1" x14ac:dyDescent="0.25">
      <c r="A37" s="9"/>
      <c r="B37" s="115" t="s">
        <v>90</v>
      </c>
      <c r="C37" s="129"/>
      <c r="D37" s="129"/>
      <c r="E37" s="16" t="s">
        <v>18</v>
      </c>
      <c r="F37" s="126"/>
      <c r="G37" s="127"/>
      <c r="H37" s="127"/>
      <c r="I37" s="10"/>
      <c r="J37" s="1"/>
      <c r="K37" s="27" t="s">
        <v>32</v>
      </c>
      <c r="L37" s="22"/>
      <c r="M37" s="41"/>
      <c r="N37" s="29"/>
      <c r="O37" s="30" t="s">
        <v>32</v>
      </c>
      <c r="P37" s="22"/>
      <c r="Q37" s="41"/>
      <c r="R37" s="29"/>
      <c r="S37" s="1"/>
      <c r="T37" s="1"/>
      <c r="U37" s="1"/>
      <c r="V37" s="1"/>
      <c r="W37" s="1"/>
      <c r="X37" s="2"/>
      <c r="Y37" s="1"/>
    </row>
    <row r="38" spans="1:25" ht="6.75" customHeight="1" x14ac:dyDescent="0.2">
      <c r="A38" s="9"/>
      <c r="B38" s="14"/>
      <c r="C38" s="14"/>
      <c r="D38" s="14"/>
      <c r="E38" s="16"/>
      <c r="F38" s="15"/>
      <c r="G38" s="15"/>
      <c r="H38" s="15"/>
      <c r="I38" s="10"/>
      <c r="J38" s="1"/>
      <c r="K38" s="32"/>
      <c r="L38" s="33"/>
      <c r="M38" s="34"/>
      <c r="N38" s="35"/>
      <c r="O38" s="33"/>
      <c r="P38" s="33"/>
      <c r="Q38" s="33"/>
      <c r="R38" s="35"/>
      <c r="S38" s="1"/>
      <c r="T38" s="1"/>
      <c r="U38" s="1"/>
      <c r="V38" s="1"/>
      <c r="W38" s="1"/>
      <c r="X38" s="2"/>
      <c r="Y38" s="1"/>
    </row>
    <row r="39" spans="1:25" ht="6.75" customHeight="1" x14ac:dyDescent="0.2">
      <c r="A39" s="9"/>
      <c r="B39" s="14"/>
      <c r="C39" s="14"/>
      <c r="D39" s="14"/>
      <c r="E39" s="7"/>
      <c r="F39" s="1"/>
      <c r="G39" s="1"/>
      <c r="H39" s="1"/>
      <c r="I39" s="10"/>
      <c r="J39" s="1"/>
      <c r="K39" s="22"/>
      <c r="L39" s="22"/>
      <c r="M39" s="1"/>
      <c r="N39" s="1"/>
      <c r="O39" s="22"/>
      <c r="P39" s="22"/>
      <c r="Q39" s="36"/>
      <c r="R39" s="1"/>
      <c r="S39" s="1"/>
      <c r="T39" s="1"/>
      <c r="U39" s="1"/>
      <c r="V39" s="1"/>
      <c r="W39" s="1"/>
      <c r="X39" s="2"/>
      <c r="Y39" s="1"/>
    </row>
    <row r="40" spans="1:25" ht="18" customHeight="1" thickBot="1" x14ac:dyDescent="0.25">
      <c r="A40" s="9"/>
      <c r="B40" s="14" t="s">
        <v>33</v>
      </c>
      <c r="C40" s="14"/>
      <c r="D40" s="14"/>
      <c r="E40" s="15" t="s">
        <v>16</v>
      </c>
      <c r="F40" s="126"/>
      <c r="G40" s="127"/>
      <c r="H40" s="127"/>
      <c r="I40" s="10"/>
      <c r="J40" s="9"/>
      <c r="K40" s="95" t="s">
        <v>65</v>
      </c>
      <c r="L40" s="95"/>
      <c r="M40" s="95"/>
      <c r="N40" s="95"/>
      <c r="O40" s="95"/>
      <c r="P40" s="96"/>
      <c r="Q40" s="41"/>
      <c r="R40" s="1"/>
      <c r="S40" s="1"/>
      <c r="T40" s="1"/>
      <c r="U40" s="1"/>
      <c r="V40" s="1"/>
      <c r="W40" s="1"/>
      <c r="X40" s="2"/>
      <c r="Y40" s="1"/>
    </row>
    <row r="41" spans="1:25" ht="6.75" customHeight="1" x14ac:dyDescent="0.2">
      <c r="A41" s="9"/>
      <c r="B41" s="14"/>
      <c r="C41" s="14"/>
      <c r="D41" s="14"/>
      <c r="E41" s="15"/>
      <c r="F41" s="37"/>
      <c r="G41" s="37"/>
      <c r="H41" s="37"/>
      <c r="I41" s="10"/>
      <c r="J41" s="1"/>
      <c r="K41" s="22"/>
      <c r="L41" s="22"/>
      <c r="M41" s="1"/>
      <c r="N41" s="1"/>
      <c r="O41" s="22"/>
      <c r="P41" s="22"/>
      <c r="Q41" s="22"/>
      <c r="R41" s="1"/>
      <c r="S41" s="1"/>
      <c r="T41" s="1"/>
      <c r="U41" s="1"/>
      <c r="V41" s="1"/>
      <c r="W41" s="1"/>
      <c r="X41" s="2"/>
      <c r="Y41" s="1"/>
    </row>
    <row r="42" spans="1:25" ht="6.75" customHeight="1" x14ac:dyDescent="0.2">
      <c r="A42" s="12"/>
      <c r="B42" s="4"/>
      <c r="C42" s="4"/>
      <c r="D42" s="4"/>
      <c r="E42" s="4"/>
      <c r="F42" s="4"/>
      <c r="G42" s="4"/>
      <c r="H42" s="4"/>
      <c r="I42" s="13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2"/>
      <c r="Y42" s="1"/>
    </row>
    <row r="43" spans="1:25" ht="18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10" t="s">
        <v>34</v>
      </c>
      <c r="L43" s="107"/>
      <c r="M43" s="107"/>
      <c r="N43" s="7"/>
      <c r="O43" s="111"/>
      <c r="P43" s="109"/>
      <c r="Q43" s="109"/>
      <c r="R43" s="109"/>
      <c r="S43" s="109"/>
      <c r="T43" s="109"/>
      <c r="U43" s="94" t="s">
        <v>97</v>
      </c>
      <c r="V43" s="1"/>
      <c r="W43" s="1"/>
      <c r="X43" s="2"/>
      <c r="Y43" s="1"/>
    </row>
    <row r="44" spans="1:25" ht="6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22"/>
      <c r="L44" s="22"/>
      <c r="M44" s="22"/>
      <c r="N44" s="1"/>
      <c r="O44" s="6"/>
      <c r="P44" s="6"/>
      <c r="Q44" s="6"/>
      <c r="R44" s="6"/>
      <c r="S44" s="6"/>
      <c r="T44" s="6"/>
      <c r="U44" s="1"/>
      <c r="V44" s="1"/>
      <c r="W44" s="1"/>
      <c r="X44" s="2"/>
      <c r="Y44" s="1"/>
    </row>
    <row r="45" spans="1:25" ht="18" customHeight="1" x14ac:dyDescent="0.2">
      <c r="A45" s="1"/>
      <c r="B45" s="1"/>
      <c r="C45" s="11" t="s">
        <v>35</v>
      </c>
      <c r="D45" s="11"/>
      <c r="E45" s="11"/>
      <c r="F45" s="1"/>
      <c r="G45" s="1"/>
      <c r="H45" s="1"/>
      <c r="I45" s="1"/>
      <c r="J45" s="1"/>
      <c r="K45" s="110" t="s">
        <v>36</v>
      </c>
      <c r="L45" s="107"/>
      <c r="M45" s="107"/>
      <c r="N45" s="7"/>
      <c r="O45" s="99"/>
      <c r="P45" s="102"/>
      <c r="Q45" s="102"/>
      <c r="R45" s="102"/>
      <c r="S45" s="102"/>
      <c r="T45" s="102"/>
      <c r="U45" s="1"/>
      <c r="V45" s="1"/>
      <c r="W45" s="1"/>
      <c r="X45" s="2"/>
      <c r="Y45" s="1"/>
    </row>
    <row r="46" spans="1:25" ht="6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22"/>
      <c r="L46" s="22"/>
      <c r="M46" s="22"/>
      <c r="N46" s="1"/>
      <c r="O46" s="6"/>
      <c r="P46" s="6"/>
      <c r="Q46" s="6"/>
      <c r="R46" s="6"/>
      <c r="S46" s="6"/>
      <c r="T46" s="6"/>
      <c r="U46" s="1"/>
      <c r="V46" s="1"/>
      <c r="W46" s="1"/>
      <c r="X46" s="2"/>
      <c r="Y46" s="1"/>
    </row>
    <row r="47" spans="1:25" ht="18" customHeight="1" x14ac:dyDescent="0.2">
      <c r="A47" s="1"/>
      <c r="B47" s="1"/>
      <c r="C47" s="115" t="s">
        <v>88</v>
      </c>
      <c r="D47" s="107"/>
      <c r="E47" s="107"/>
      <c r="F47" s="107"/>
      <c r="G47" s="107"/>
      <c r="H47" s="1"/>
      <c r="I47" s="1"/>
      <c r="J47" s="1"/>
      <c r="K47" s="112" t="s">
        <v>37</v>
      </c>
      <c r="L47" s="107"/>
      <c r="M47" s="107"/>
      <c r="N47" s="7"/>
      <c r="O47" s="113"/>
      <c r="P47" s="102"/>
      <c r="Q47" s="102"/>
      <c r="R47" s="6"/>
      <c r="S47" s="6"/>
      <c r="T47" s="6"/>
      <c r="U47" s="1"/>
      <c r="V47" s="1"/>
      <c r="W47" s="1"/>
      <c r="X47" s="2"/>
      <c r="Y47" s="1"/>
    </row>
    <row r="48" spans="1:25" ht="6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10"/>
      <c r="L48" s="107"/>
      <c r="M48" s="107"/>
      <c r="N48" s="7"/>
      <c r="O48" s="6"/>
      <c r="P48" s="6"/>
      <c r="Q48" s="6"/>
      <c r="R48" s="6"/>
      <c r="S48" s="6"/>
      <c r="T48" s="6"/>
      <c r="U48" s="1"/>
      <c r="V48" s="1"/>
      <c r="W48" s="1"/>
      <c r="X48" s="2"/>
      <c r="Y48" s="1"/>
    </row>
    <row r="49" spans="1:25" ht="18" customHeight="1" x14ac:dyDescent="0.2">
      <c r="A49" s="1"/>
      <c r="B49" s="1"/>
      <c r="C49" s="1" t="s">
        <v>98</v>
      </c>
      <c r="D49" s="1"/>
      <c r="E49" s="1"/>
      <c r="F49" s="1"/>
      <c r="G49" s="1"/>
      <c r="H49" s="1"/>
      <c r="I49" s="1"/>
      <c r="J49" s="1"/>
      <c r="K49" s="110" t="s">
        <v>38</v>
      </c>
      <c r="L49" s="107"/>
      <c r="M49" s="107"/>
      <c r="N49" s="7"/>
      <c r="O49" s="108"/>
      <c r="P49" s="109"/>
      <c r="Q49" s="109"/>
      <c r="R49" s="6"/>
      <c r="S49" s="6"/>
      <c r="T49" s="6"/>
      <c r="U49" s="1"/>
      <c r="V49" s="1"/>
      <c r="W49" s="1"/>
      <c r="X49" s="2"/>
      <c r="Y49" s="1"/>
    </row>
    <row r="50" spans="1:25" ht="6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2"/>
      <c r="Y50" s="1"/>
    </row>
    <row r="51" spans="1:25" ht="18" customHeight="1" x14ac:dyDescent="0.2">
      <c r="A51" s="1"/>
      <c r="B51" s="1"/>
      <c r="C51" s="115" t="s">
        <v>89</v>
      </c>
      <c r="D51" s="107"/>
      <c r="E51" s="107"/>
      <c r="F51" s="107"/>
      <c r="G51" s="107"/>
      <c r="H51" s="107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2"/>
      <c r="Y51" s="1"/>
    </row>
    <row r="52" spans="1:25" ht="18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2"/>
      <c r="Y52" s="1"/>
    </row>
    <row r="53" spans="1:25" ht="18" customHeight="1" x14ac:dyDescent="0.2">
      <c r="A53" s="38"/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9"/>
      <c r="Y53" s="1"/>
    </row>
    <row r="54" spans="1:25" ht="18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</sheetData>
  <sheetProtection algorithmName="SHA-512" hashValue="nZGU5GkjxAUruUVQmXA3W0h/bxEXy8wpQfPBjMFk4gYVI+5N1URbDtDWfMjtkw4rGaRte5V48tuFmCrRggEgyw==" saltValue="TMgNcwfBDoBav4LMee1Hkw==" spinCount="100000" sheet="1" selectLockedCells="1"/>
  <mergeCells count="58">
    <mergeCell ref="M23:T23"/>
    <mergeCell ref="C47:G47"/>
    <mergeCell ref="C51:H51"/>
    <mergeCell ref="B33:D33"/>
    <mergeCell ref="F33:H33"/>
    <mergeCell ref="B35:D35"/>
    <mergeCell ref="F35:H35"/>
    <mergeCell ref="B37:D37"/>
    <mergeCell ref="F37:H37"/>
    <mergeCell ref="F40:H40"/>
    <mergeCell ref="B31:D31"/>
    <mergeCell ref="F31:H31"/>
    <mergeCell ref="B29:D29"/>
    <mergeCell ref="F29:H29"/>
    <mergeCell ref="K48:M48"/>
    <mergeCell ref="K49:M49"/>
    <mergeCell ref="B25:D25"/>
    <mergeCell ref="F25:H25"/>
    <mergeCell ref="B27:D27"/>
    <mergeCell ref="F27:H27"/>
    <mergeCell ref="E21:H21"/>
    <mergeCell ref="B17:C17"/>
    <mergeCell ref="B19:C19"/>
    <mergeCell ref="M19:T19"/>
    <mergeCell ref="M21:T21"/>
    <mergeCell ref="B15:C15"/>
    <mergeCell ref="M15:R15"/>
    <mergeCell ref="E15:H15"/>
    <mergeCell ref="E17:H17"/>
    <mergeCell ref="E19:H19"/>
    <mergeCell ref="B21:C21"/>
    <mergeCell ref="B11:C11"/>
    <mergeCell ref="M11:T11"/>
    <mergeCell ref="M13:T13"/>
    <mergeCell ref="E11:H11"/>
    <mergeCell ref="E13:H13"/>
    <mergeCell ref="J2:U2"/>
    <mergeCell ref="J3:U3"/>
    <mergeCell ref="B9:C9"/>
    <mergeCell ref="M9:T9"/>
    <mergeCell ref="R7:T8"/>
    <mergeCell ref="R5:T6"/>
    <mergeCell ref="E9:H9"/>
    <mergeCell ref="O49:Q49"/>
    <mergeCell ref="K43:M43"/>
    <mergeCell ref="O43:T43"/>
    <mergeCell ref="K45:M45"/>
    <mergeCell ref="O45:T45"/>
    <mergeCell ref="K47:M47"/>
    <mergeCell ref="O47:Q47"/>
    <mergeCell ref="K40:P40"/>
    <mergeCell ref="S31:U34"/>
    <mergeCell ref="M25:N25"/>
    <mergeCell ref="O25:P25"/>
    <mergeCell ref="Q25:T25"/>
    <mergeCell ref="K27:O27"/>
    <mergeCell ref="S27:T27"/>
    <mergeCell ref="S29:T29"/>
  </mergeCells>
  <conditionalFormatting sqref="E9 M9:T9 E11 M11:T11 E13 M13:T13 E15 M15:R15 E17 E19 M19:T19 E21 M21:T21 M23:R23 M25 O25 E27:F27 O43:T43 O45:T45 O47:Q47 O49:Q49">
    <cfRule type="containsBlanks" dxfId="8" priority="4">
      <formula>LEN(TRIM(E9))=0</formula>
    </cfRule>
  </conditionalFormatting>
  <conditionalFormatting sqref="F37">
    <cfRule type="containsBlanks" dxfId="7" priority="2">
      <formula>LEN(TRIM(F37))=0</formula>
    </cfRule>
  </conditionalFormatting>
  <conditionalFormatting sqref="F40">
    <cfRule type="containsBlanks" dxfId="6" priority="1">
      <formula>LEN(TRIM(F40))=0</formula>
    </cfRule>
  </conditionalFormatting>
  <conditionalFormatting sqref="M29 Q29 M31 Q31 M33 Q33 M35 Q35 M37 Q37 Q40">
    <cfRule type="containsBlanks" dxfId="5" priority="5">
      <formula>LEN(TRIM(M29))=0</formula>
    </cfRule>
  </conditionalFormatting>
  <conditionalFormatting sqref="Q25:T25">
    <cfRule type="containsBlanks" dxfId="4" priority="3">
      <formula>LEN(TRIM(Q25))=0</formula>
    </cfRule>
  </conditionalFormatting>
  <dataValidations count="3">
    <dataValidation type="list" allowBlank="1" showErrorMessage="1" sqref="M13 M23" xr:uid="{00000000-0002-0000-0000-000001000000}">
      <formula1>"Alberta,British Columbia,Manitoba,New Brunswick,Newfoundland &amp; Labrador,Northwest Territories,Nova Scotia,Nunavut,Ontario,Prince Edward Island,Québec,Saskatchewan,Yukon"</formula1>
    </dataValidation>
    <dataValidation type="textLength" allowBlank="1" showInputMessage="1" showErrorMessage="1" sqref="O49:Q49" xr:uid="{15DB1959-547A-504B-852A-E057EA4BB18C}">
      <formula1>3</formula1>
      <formula2>4</formula2>
    </dataValidation>
    <dataValidation type="textLength" allowBlank="1" showInputMessage="1" showErrorMessage="1" sqref="O43:T43" xr:uid="{8D15A59C-8686-1C43-BAC8-676B98C70454}">
      <formula1>15</formula1>
      <formula2>16</formula2>
    </dataValidation>
  </dataValidations>
  <pageMargins left="0.25" right="0.25" top="0.25" bottom="0.25" header="0" footer="0"/>
  <pageSetup scale="74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2:AB34"/>
  <sheetViews>
    <sheetView showGridLines="0" workbookViewId="0">
      <selection activeCell="D2" sqref="D2:E2"/>
    </sheetView>
  </sheetViews>
  <sheetFormatPr baseColWidth="10" defaultColWidth="11.28515625" defaultRowHeight="15" customHeight="1" x14ac:dyDescent="0.2"/>
  <cols>
    <col min="1" max="1" width="2.7109375" customWidth="1"/>
    <col min="2" max="2" width="7.7109375" customWidth="1"/>
    <col min="3" max="3" width="9.7109375" customWidth="1"/>
    <col min="4" max="4" width="36" customWidth="1"/>
    <col min="5" max="5" width="14" customWidth="1"/>
    <col min="6" max="25" width="5.7109375" customWidth="1"/>
    <col min="26" max="26" width="12.7109375" customWidth="1"/>
    <col min="27" max="27" width="10.85546875" customWidth="1"/>
    <col min="28" max="28" width="13.140625" customWidth="1"/>
  </cols>
  <sheetData>
    <row r="2" spans="1:28" ht="40" customHeight="1" thickBot="1" x14ac:dyDescent="0.25">
      <c r="B2" s="132" t="s">
        <v>5</v>
      </c>
      <c r="C2" s="132"/>
      <c r="D2" s="134"/>
      <c r="E2" s="134"/>
      <c r="F2" s="92"/>
      <c r="G2" s="92"/>
      <c r="H2" s="93"/>
      <c r="I2" s="133"/>
      <c r="J2" s="133"/>
      <c r="K2" s="133"/>
      <c r="L2" s="133"/>
      <c r="M2" s="133"/>
      <c r="N2" s="133"/>
    </row>
    <row r="4" spans="1:28" s="78" customFormat="1" ht="85" customHeight="1" x14ac:dyDescent="0.2">
      <c r="A4" s="68"/>
      <c r="B4" s="69" t="s">
        <v>39</v>
      </c>
      <c r="C4" s="69" t="s">
        <v>40</v>
      </c>
      <c r="D4" s="69" t="s">
        <v>41</v>
      </c>
      <c r="E4" s="70" t="s">
        <v>42</v>
      </c>
      <c r="F4" s="71" t="s">
        <v>43</v>
      </c>
      <c r="G4" s="72" t="s">
        <v>44</v>
      </c>
      <c r="H4" s="73" t="s">
        <v>45</v>
      </c>
      <c r="I4" s="73" t="s">
        <v>46</v>
      </c>
      <c r="J4" s="74" t="s">
        <v>47</v>
      </c>
      <c r="K4" s="75" t="s">
        <v>48</v>
      </c>
      <c r="L4" s="75" t="s">
        <v>49</v>
      </c>
      <c r="M4" s="76" t="s">
        <v>50</v>
      </c>
      <c r="N4" s="71" t="s">
        <v>51</v>
      </c>
      <c r="O4" s="75" t="s">
        <v>52</v>
      </c>
      <c r="P4" s="75" t="s">
        <v>53</v>
      </c>
      <c r="Q4" s="75" t="s">
        <v>54</v>
      </c>
      <c r="R4" s="76" t="s">
        <v>55</v>
      </c>
      <c r="S4" s="76" t="s">
        <v>91</v>
      </c>
      <c r="T4" s="71" t="s">
        <v>56</v>
      </c>
      <c r="U4" s="75" t="s">
        <v>57</v>
      </c>
      <c r="V4" s="75" t="s">
        <v>58</v>
      </c>
      <c r="W4" s="75" t="s">
        <v>59</v>
      </c>
      <c r="X4" s="75" t="s">
        <v>60</v>
      </c>
      <c r="Y4" s="76" t="s">
        <v>61</v>
      </c>
      <c r="Z4" s="77" t="s">
        <v>62</v>
      </c>
      <c r="AA4" s="69" t="s">
        <v>63</v>
      </c>
      <c r="AB4" s="69" t="s">
        <v>64</v>
      </c>
    </row>
    <row r="5" spans="1:28" ht="30" customHeight="1" x14ac:dyDescent="0.2">
      <c r="B5" s="65"/>
      <c r="C5" s="65"/>
      <c r="D5" s="65"/>
      <c r="E5" s="66"/>
      <c r="F5" s="60"/>
      <c r="G5" s="62"/>
      <c r="H5" s="64"/>
      <c r="I5" s="64"/>
      <c r="J5" s="63"/>
      <c r="K5" s="61"/>
      <c r="L5" s="61"/>
      <c r="M5" s="62"/>
      <c r="N5" s="60"/>
      <c r="O5" s="61"/>
      <c r="P5" s="61"/>
      <c r="Q5" s="61"/>
      <c r="R5" s="62"/>
      <c r="S5" s="62"/>
      <c r="T5" s="60"/>
      <c r="U5" s="61"/>
      <c r="V5" s="61"/>
      <c r="W5" s="61"/>
      <c r="X5" s="61"/>
      <c r="Y5" s="62"/>
      <c r="Z5" s="57">
        <f t="shared" ref="Z5:Z32" si="0">SUM(F5:Y5)</f>
        <v>0</v>
      </c>
      <c r="AA5" s="58"/>
      <c r="AB5" s="59">
        <f t="shared" ref="AB5:AB32" si="1">Z5*AA5</f>
        <v>0</v>
      </c>
    </row>
    <row r="6" spans="1:28" ht="30" customHeight="1" x14ac:dyDescent="0.2">
      <c r="B6" s="65"/>
      <c r="C6" s="65"/>
      <c r="D6" s="65"/>
      <c r="E6" s="66"/>
      <c r="F6" s="60"/>
      <c r="G6" s="62"/>
      <c r="H6" s="64"/>
      <c r="I6" s="64"/>
      <c r="J6" s="63"/>
      <c r="K6" s="61"/>
      <c r="L6" s="61"/>
      <c r="M6" s="62"/>
      <c r="N6" s="60"/>
      <c r="O6" s="61"/>
      <c r="P6" s="61"/>
      <c r="Q6" s="61"/>
      <c r="R6" s="62"/>
      <c r="S6" s="62"/>
      <c r="T6" s="60"/>
      <c r="U6" s="61"/>
      <c r="V6" s="61"/>
      <c r="W6" s="61"/>
      <c r="X6" s="61"/>
      <c r="Y6" s="62"/>
      <c r="Z6" s="57">
        <f t="shared" si="0"/>
        <v>0</v>
      </c>
      <c r="AA6" s="58"/>
      <c r="AB6" s="59">
        <f t="shared" si="1"/>
        <v>0</v>
      </c>
    </row>
    <row r="7" spans="1:28" ht="30" customHeight="1" x14ac:dyDescent="0.2">
      <c r="B7" s="65"/>
      <c r="C7" s="65"/>
      <c r="D7" s="65"/>
      <c r="E7" s="66"/>
      <c r="F7" s="60"/>
      <c r="G7" s="62"/>
      <c r="H7" s="64"/>
      <c r="I7" s="64"/>
      <c r="J7" s="63"/>
      <c r="K7" s="61"/>
      <c r="L7" s="61"/>
      <c r="M7" s="62"/>
      <c r="N7" s="60"/>
      <c r="O7" s="61"/>
      <c r="P7" s="61"/>
      <c r="Q7" s="61"/>
      <c r="R7" s="62"/>
      <c r="S7" s="62"/>
      <c r="T7" s="60"/>
      <c r="U7" s="61"/>
      <c r="V7" s="61"/>
      <c r="W7" s="61"/>
      <c r="X7" s="61"/>
      <c r="Y7" s="62"/>
      <c r="Z7" s="57">
        <f t="shared" si="0"/>
        <v>0</v>
      </c>
      <c r="AA7" s="58"/>
      <c r="AB7" s="59">
        <f t="shared" si="1"/>
        <v>0</v>
      </c>
    </row>
    <row r="8" spans="1:28" ht="30" customHeight="1" x14ac:dyDescent="0.2">
      <c r="B8" s="65"/>
      <c r="C8" s="65"/>
      <c r="D8" s="65"/>
      <c r="E8" s="66"/>
      <c r="F8" s="60"/>
      <c r="G8" s="62"/>
      <c r="H8" s="64"/>
      <c r="I8" s="64"/>
      <c r="J8" s="63"/>
      <c r="K8" s="61"/>
      <c r="L8" s="61"/>
      <c r="M8" s="62"/>
      <c r="N8" s="60"/>
      <c r="O8" s="61"/>
      <c r="P8" s="61"/>
      <c r="Q8" s="61"/>
      <c r="R8" s="62"/>
      <c r="S8" s="62"/>
      <c r="T8" s="60"/>
      <c r="U8" s="61"/>
      <c r="V8" s="61"/>
      <c r="W8" s="61"/>
      <c r="X8" s="61"/>
      <c r="Y8" s="62"/>
      <c r="Z8" s="57">
        <f t="shared" si="0"/>
        <v>0</v>
      </c>
      <c r="AA8" s="58"/>
      <c r="AB8" s="59">
        <f t="shared" si="1"/>
        <v>0</v>
      </c>
    </row>
    <row r="9" spans="1:28" ht="30" customHeight="1" x14ac:dyDescent="0.2">
      <c r="B9" s="65"/>
      <c r="C9" s="65"/>
      <c r="D9" s="65"/>
      <c r="E9" s="66"/>
      <c r="F9" s="60"/>
      <c r="G9" s="62"/>
      <c r="H9" s="64"/>
      <c r="I9" s="64"/>
      <c r="J9" s="63"/>
      <c r="K9" s="61"/>
      <c r="L9" s="61"/>
      <c r="M9" s="62"/>
      <c r="N9" s="60"/>
      <c r="O9" s="61"/>
      <c r="P9" s="61"/>
      <c r="Q9" s="61"/>
      <c r="R9" s="62"/>
      <c r="S9" s="62"/>
      <c r="T9" s="60"/>
      <c r="U9" s="61"/>
      <c r="V9" s="61"/>
      <c r="W9" s="61"/>
      <c r="X9" s="61"/>
      <c r="Y9" s="62"/>
      <c r="Z9" s="57">
        <f t="shared" si="0"/>
        <v>0</v>
      </c>
      <c r="AA9" s="58"/>
      <c r="AB9" s="59">
        <f t="shared" si="1"/>
        <v>0</v>
      </c>
    </row>
    <row r="10" spans="1:28" ht="30" customHeight="1" x14ac:dyDescent="0.2">
      <c r="B10" s="65"/>
      <c r="C10" s="65"/>
      <c r="D10" s="65"/>
      <c r="E10" s="66"/>
      <c r="F10" s="60"/>
      <c r="G10" s="62"/>
      <c r="H10" s="64"/>
      <c r="I10" s="64"/>
      <c r="J10" s="63"/>
      <c r="K10" s="61"/>
      <c r="L10" s="61"/>
      <c r="M10" s="62"/>
      <c r="N10" s="60"/>
      <c r="O10" s="61"/>
      <c r="P10" s="61"/>
      <c r="Q10" s="61"/>
      <c r="R10" s="62"/>
      <c r="S10" s="62"/>
      <c r="T10" s="60"/>
      <c r="U10" s="61"/>
      <c r="V10" s="61"/>
      <c r="W10" s="61"/>
      <c r="X10" s="61"/>
      <c r="Y10" s="62"/>
      <c r="Z10" s="57">
        <f t="shared" si="0"/>
        <v>0</v>
      </c>
      <c r="AA10" s="58"/>
      <c r="AB10" s="59">
        <f t="shared" si="1"/>
        <v>0</v>
      </c>
    </row>
    <row r="11" spans="1:28" ht="30" customHeight="1" x14ac:dyDescent="0.2">
      <c r="B11" s="65"/>
      <c r="C11" s="65"/>
      <c r="D11" s="65"/>
      <c r="E11" s="66"/>
      <c r="F11" s="60"/>
      <c r="G11" s="62"/>
      <c r="H11" s="64"/>
      <c r="I11" s="64"/>
      <c r="J11" s="63"/>
      <c r="K11" s="61"/>
      <c r="L11" s="61"/>
      <c r="M11" s="62"/>
      <c r="N11" s="60"/>
      <c r="O11" s="61"/>
      <c r="P11" s="61"/>
      <c r="Q11" s="61"/>
      <c r="R11" s="62"/>
      <c r="S11" s="62"/>
      <c r="T11" s="60"/>
      <c r="U11" s="61"/>
      <c r="V11" s="61"/>
      <c r="W11" s="61"/>
      <c r="X11" s="61"/>
      <c r="Y11" s="62"/>
      <c r="Z11" s="57">
        <f t="shared" si="0"/>
        <v>0</v>
      </c>
      <c r="AA11" s="58"/>
      <c r="AB11" s="59">
        <f t="shared" si="1"/>
        <v>0</v>
      </c>
    </row>
    <row r="12" spans="1:28" ht="30" customHeight="1" x14ac:dyDescent="0.2">
      <c r="B12" s="65"/>
      <c r="C12" s="65"/>
      <c r="D12" s="65"/>
      <c r="E12" s="66"/>
      <c r="F12" s="60"/>
      <c r="G12" s="62"/>
      <c r="H12" s="64"/>
      <c r="I12" s="64"/>
      <c r="J12" s="63"/>
      <c r="K12" s="61"/>
      <c r="L12" s="61"/>
      <c r="M12" s="62"/>
      <c r="N12" s="60"/>
      <c r="O12" s="61"/>
      <c r="P12" s="61"/>
      <c r="Q12" s="61"/>
      <c r="R12" s="62"/>
      <c r="S12" s="62"/>
      <c r="T12" s="60"/>
      <c r="U12" s="61"/>
      <c r="V12" s="61"/>
      <c r="W12" s="61"/>
      <c r="X12" s="61"/>
      <c r="Y12" s="62"/>
      <c r="Z12" s="57">
        <f t="shared" si="0"/>
        <v>0</v>
      </c>
      <c r="AA12" s="58"/>
      <c r="AB12" s="59">
        <f t="shared" si="1"/>
        <v>0</v>
      </c>
    </row>
    <row r="13" spans="1:28" ht="30" customHeight="1" x14ac:dyDescent="0.2">
      <c r="B13" s="65"/>
      <c r="C13" s="65"/>
      <c r="D13" s="65"/>
      <c r="E13" s="66"/>
      <c r="F13" s="60"/>
      <c r="G13" s="62"/>
      <c r="H13" s="64"/>
      <c r="I13" s="64"/>
      <c r="J13" s="63"/>
      <c r="K13" s="61"/>
      <c r="L13" s="61"/>
      <c r="M13" s="62"/>
      <c r="N13" s="60"/>
      <c r="O13" s="61"/>
      <c r="P13" s="61"/>
      <c r="Q13" s="61"/>
      <c r="R13" s="62"/>
      <c r="S13" s="62"/>
      <c r="T13" s="60"/>
      <c r="U13" s="61"/>
      <c r="V13" s="61"/>
      <c r="W13" s="61"/>
      <c r="X13" s="61"/>
      <c r="Y13" s="62"/>
      <c r="Z13" s="57">
        <f t="shared" si="0"/>
        <v>0</v>
      </c>
      <c r="AA13" s="58"/>
      <c r="AB13" s="59">
        <f t="shared" si="1"/>
        <v>0</v>
      </c>
    </row>
    <row r="14" spans="1:28" ht="30" customHeight="1" x14ac:dyDescent="0.2">
      <c r="B14" s="65"/>
      <c r="C14" s="65"/>
      <c r="D14" s="65"/>
      <c r="E14" s="66"/>
      <c r="F14" s="60"/>
      <c r="G14" s="62"/>
      <c r="H14" s="64"/>
      <c r="I14" s="64"/>
      <c r="J14" s="63"/>
      <c r="K14" s="61"/>
      <c r="L14" s="61"/>
      <c r="M14" s="62"/>
      <c r="N14" s="60"/>
      <c r="O14" s="61"/>
      <c r="P14" s="61"/>
      <c r="Q14" s="61"/>
      <c r="R14" s="62"/>
      <c r="S14" s="62"/>
      <c r="T14" s="60"/>
      <c r="U14" s="61"/>
      <c r="V14" s="61"/>
      <c r="W14" s="61"/>
      <c r="X14" s="61"/>
      <c r="Y14" s="62"/>
      <c r="Z14" s="57">
        <f t="shared" si="0"/>
        <v>0</v>
      </c>
      <c r="AA14" s="58"/>
      <c r="AB14" s="59">
        <f t="shared" si="1"/>
        <v>0</v>
      </c>
    </row>
    <row r="15" spans="1:28" ht="30" customHeight="1" x14ac:dyDescent="0.2">
      <c r="B15" s="65"/>
      <c r="C15" s="65"/>
      <c r="D15" s="65"/>
      <c r="E15" s="66"/>
      <c r="F15" s="60"/>
      <c r="G15" s="62"/>
      <c r="H15" s="64"/>
      <c r="I15" s="64"/>
      <c r="J15" s="63"/>
      <c r="K15" s="61"/>
      <c r="L15" s="61"/>
      <c r="M15" s="62"/>
      <c r="N15" s="60"/>
      <c r="O15" s="61"/>
      <c r="P15" s="61"/>
      <c r="Q15" s="61"/>
      <c r="R15" s="62"/>
      <c r="S15" s="62"/>
      <c r="T15" s="60"/>
      <c r="U15" s="61"/>
      <c r="V15" s="61"/>
      <c r="W15" s="61"/>
      <c r="X15" s="61"/>
      <c r="Y15" s="62"/>
      <c r="Z15" s="57">
        <f t="shared" si="0"/>
        <v>0</v>
      </c>
      <c r="AA15" s="58"/>
      <c r="AB15" s="59">
        <f t="shared" si="1"/>
        <v>0</v>
      </c>
    </row>
    <row r="16" spans="1:28" ht="30" customHeight="1" x14ac:dyDescent="0.2">
      <c r="B16" s="65"/>
      <c r="C16" s="65"/>
      <c r="D16" s="65"/>
      <c r="E16" s="66"/>
      <c r="F16" s="60"/>
      <c r="G16" s="62"/>
      <c r="H16" s="64"/>
      <c r="I16" s="64"/>
      <c r="J16" s="63"/>
      <c r="K16" s="61"/>
      <c r="L16" s="61"/>
      <c r="M16" s="62"/>
      <c r="N16" s="60"/>
      <c r="O16" s="61"/>
      <c r="P16" s="61"/>
      <c r="Q16" s="61"/>
      <c r="R16" s="62"/>
      <c r="S16" s="62"/>
      <c r="T16" s="60"/>
      <c r="U16" s="61"/>
      <c r="V16" s="61"/>
      <c r="W16" s="61"/>
      <c r="X16" s="61"/>
      <c r="Y16" s="62"/>
      <c r="Z16" s="57">
        <f t="shared" si="0"/>
        <v>0</v>
      </c>
      <c r="AA16" s="58"/>
      <c r="AB16" s="59">
        <f t="shared" si="1"/>
        <v>0</v>
      </c>
    </row>
    <row r="17" spans="2:28" ht="30" customHeight="1" x14ac:dyDescent="0.2">
      <c r="B17" s="65"/>
      <c r="C17" s="65"/>
      <c r="D17" s="65"/>
      <c r="E17" s="66"/>
      <c r="F17" s="60"/>
      <c r="G17" s="62"/>
      <c r="H17" s="64"/>
      <c r="I17" s="64"/>
      <c r="J17" s="63"/>
      <c r="K17" s="61"/>
      <c r="L17" s="61"/>
      <c r="M17" s="62"/>
      <c r="N17" s="60"/>
      <c r="O17" s="61"/>
      <c r="P17" s="61"/>
      <c r="Q17" s="61"/>
      <c r="R17" s="62"/>
      <c r="S17" s="62"/>
      <c r="T17" s="60"/>
      <c r="U17" s="61"/>
      <c r="V17" s="61"/>
      <c r="W17" s="61"/>
      <c r="X17" s="61"/>
      <c r="Y17" s="62"/>
      <c r="Z17" s="57">
        <f t="shared" si="0"/>
        <v>0</v>
      </c>
      <c r="AA17" s="58"/>
      <c r="AB17" s="59">
        <f t="shared" si="1"/>
        <v>0</v>
      </c>
    </row>
    <row r="18" spans="2:28" ht="30" customHeight="1" x14ac:dyDescent="0.2">
      <c r="B18" s="65"/>
      <c r="C18" s="65"/>
      <c r="D18" s="65"/>
      <c r="E18" s="66"/>
      <c r="F18" s="60"/>
      <c r="G18" s="62"/>
      <c r="H18" s="64"/>
      <c r="I18" s="64"/>
      <c r="J18" s="63"/>
      <c r="K18" s="61"/>
      <c r="L18" s="61"/>
      <c r="M18" s="62"/>
      <c r="N18" s="60"/>
      <c r="O18" s="61"/>
      <c r="P18" s="61"/>
      <c r="Q18" s="61"/>
      <c r="R18" s="62"/>
      <c r="S18" s="62"/>
      <c r="T18" s="60"/>
      <c r="U18" s="61"/>
      <c r="V18" s="61"/>
      <c r="W18" s="61"/>
      <c r="X18" s="61"/>
      <c r="Y18" s="62"/>
      <c r="Z18" s="57">
        <f t="shared" si="0"/>
        <v>0</v>
      </c>
      <c r="AA18" s="58"/>
      <c r="AB18" s="59">
        <f t="shared" si="1"/>
        <v>0</v>
      </c>
    </row>
    <row r="19" spans="2:28" ht="30" customHeight="1" x14ac:dyDescent="0.2">
      <c r="B19" s="65"/>
      <c r="C19" s="65"/>
      <c r="D19" s="65"/>
      <c r="E19" s="66"/>
      <c r="F19" s="60"/>
      <c r="G19" s="62"/>
      <c r="H19" s="64"/>
      <c r="I19" s="64"/>
      <c r="J19" s="63"/>
      <c r="K19" s="61"/>
      <c r="L19" s="61"/>
      <c r="M19" s="62"/>
      <c r="N19" s="60"/>
      <c r="O19" s="61"/>
      <c r="P19" s="61"/>
      <c r="Q19" s="61"/>
      <c r="R19" s="62"/>
      <c r="S19" s="62"/>
      <c r="T19" s="60"/>
      <c r="U19" s="61"/>
      <c r="V19" s="61"/>
      <c r="W19" s="61"/>
      <c r="X19" s="61"/>
      <c r="Y19" s="62"/>
      <c r="Z19" s="57">
        <f t="shared" si="0"/>
        <v>0</v>
      </c>
      <c r="AA19" s="58"/>
      <c r="AB19" s="59">
        <f t="shared" si="1"/>
        <v>0</v>
      </c>
    </row>
    <row r="20" spans="2:28" ht="30" customHeight="1" x14ac:dyDescent="0.2">
      <c r="B20" s="65"/>
      <c r="C20" s="65"/>
      <c r="D20" s="65"/>
      <c r="E20" s="66"/>
      <c r="F20" s="60"/>
      <c r="G20" s="62"/>
      <c r="H20" s="64"/>
      <c r="I20" s="64"/>
      <c r="J20" s="63"/>
      <c r="K20" s="61"/>
      <c r="L20" s="61"/>
      <c r="M20" s="62"/>
      <c r="N20" s="60"/>
      <c r="O20" s="61"/>
      <c r="P20" s="61"/>
      <c r="Q20" s="61"/>
      <c r="R20" s="62"/>
      <c r="S20" s="62"/>
      <c r="T20" s="60"/>
      <c r="U20" s="61"/>
      <c r="V20" s="61"/>
      <c r="W20" s="61"/>
      <c r="X20" s="61"/>
      <c r="Y20" s="62"/>
      <c r="Z20" s="57">
        <f t="shared" si="0"/>
        <v>0</v>
      </c>
      <c r="AA20" s="58"/>
      <c r="AB20" s="59">
        <f t="shared" si="1"/>
        <v>0</v>
      </c>
    </row>
    <row r="21" spans="2:28" ht="30" customHeight="1" x14ac:dyDescent="0.2">
      <c r="B21" s="65"/>
      <c r="C21" s="65"/>
      <c r="D21" s="65"/>
      <c r="E21" s="66"/>
      <c r="F21" s="60"/>
      <c r="G21" s="62"/>
      <c r="H21" s="64"/>
      <c r="I21" s="64"/>
      <c r="J21" s="63"/>
      <c r="K21" s="61"/>
      <c r="L21" s="61"/>
      <c r="M21" s="62"/>
      <c r="N21" s="60"/>
      <c r="O21" s="61"/>
      <c r="P21" s="61"/>
      <c r="Q21" s="61"/>
      <c r="R21" s="62"/>
      <c r="S21" s="62"/>
      <c r="T21" s="60"/>
      <c r="U21" s="61"/>
      <c r="V21" s="61"/>
      <c r="W21" s="61"/>
      <c r="X21" s="61"/>
      <c r="Y21" s="62"/>
      <c r="Z21" s="57">
        <f t="shared" si="0"/>
        <v>0</v>
      </c>
      <c r="AA21" s="58"/>
      <c r="AB21" s="59">
        <f t="shared" si="1"/>
        <v>0</v>
      </c>
    </row>
    <row r="22" spans="2:28" ht="30" customHeight="1" x14ac:dyDescent="0.2">
      <c r="B22" s="65"/>
      <c r="C22" s="65"/>
      <c r="D22" s="65"/>
      <c r="E22" s="66"/>
      <c r="F22" s="60"/>
      <c r="G22" s="62"/>
      <c r="H22" s="64"/>
      <c r="I22" s="64"/>
      <c r="J22" s="63"/>
      <c r="K22" s="61"/>
      <c r="L22" s="61"/>
      <c r="M22" s="62"/>
      <c r="N22" s="60"/>
      <c r="O22" s="61"/>
      <c r="P22" s="61"/>
      <c r="Q22" s="61"/>
      <c r="R22" s="62"/>
      <c r="S22" s="62"/>
      <c r="T22" s="60"/>
      <c r="U22" s="61"/>
      <c r="V22" s="61"/>
      <c r="W22" s="61"/>
      <c r="X22" s="61"/>
      <c r="Y22" s="62"/>
      <c r="Z22" s="57">
        <f t="shared" si="0"/>
        <v>0</v>
      </c>
      <c r="AA22" s="58"/>
      <c r="AB22" s="59">
        <f t="shared" si="1"/>
        <v>0</v>
      </c>
    </row>
    <row r="23" spans="2:28" ht="30" customHeight="1" x14ac:dyDescent="0.2">
      <c r="B23" s="65"/>
      <c r="C23" s="65"/>
      <c r="D23" s="65"/>
      <c r="E23" s="66"/>
      <c r="F23" s="60"/>
      <c r="G23" s="62"/>
      <c r="H23" s="64"/>
      <c r="I23" s="64"/>
      <c r="J23" s="63"/>
      <c r="K23" s="61"/>
      <c r="L23" s="61"/>
      <c r="M23" s="62"/>
      <c r="N23" s="60"/>
      <c r="O23" s="61"/>
      <c r="P23" s="61"/>
      <c r="Q23" s="61"/>
      <c r="R23" s="62"/>
      <c r="S23" s="62"/>
      <c r="T23" s="60"/>
      <c r="U23" s="61"/>
      <c r="V23" s="61"/>
      <c r="W23" s="61"/>
      <c r="X23" s="61"/>
      <c r="Y23" s="62"/>
      <c r="Z23" s="57">
        <f t="shared" si="0"/>
        <v>0</v>
      </c>
      <c r="AA23" s="58"/>
      <c r="AB23" s="59">
        <f t="shared" si="1"/>
        <v>0</v>
      </c>
    </row>
    <row r="24" spans="2:28" ht="30" customHeight="1" x14ac:dyDescent="0.2">
      <c r="B24" s="65"/>
      <c r="C24" s="65"/>
      <c r="D24" s="65"/>
      <c r="E24" s="66"/>
      <c r="F24" s="60"/>
      <c r="G24" s="62"/>
      <c r="H24" s="64"/>
      <c r="I24" s="64"/>
      <c r="J24" s="63"/>
      <c r="K24" s="61"/>
      <c r="L24" s="61"/>
      <c r="M24" s="62"/>
      <c r="N24" s="60"/>
      <c r="O24" s="61"/>
      <c r="P24" s="61"/>
      <c r="Q24" s="61"/>
      <c r="R24" s="62"/>
      <c r="S24" s="62"/>
      <c r="T24" s="60"/>
      <c r="U24" s="61"/>
      <c r="V24" s="61"/>
      <c r="W24" s="61"/>
      <c r="X24" s="61"/>
      <c r="Y24" s="62"/>
      <c r="Z24" s="57">
        <f t="shared" si="0"/>
        <v>0</v>
      </c>
      <c r="AA24" s="58"/>
      <c r="AB24" s="59">
        <f t="shared" si="1"/>
        <v>0</v>
      </c>
    </row>
    <row r="25" spans="2:28" ht="30" customHeight="1" x14ac:dyDescent="0.2">
      <c r="B25" s="65"/>
      <c r="C25" s="65"/>
      <c r="D25" s="65"/>
      <c r="E25" s="66"/>
      <c r="F25" s="60"/>
      <c r="G25" s="62"/>
      <c r="H25" s="64"/>
      <c r="I25" s="64"/>
      <c r="J25" s="63"/>
      <c r="K25" s="61"/>
      <c r="L25" s="61"/>
      <c r="M25" s="62"/>
      <c r="N25" s="60"/>
      <c r="O25" s="61"/>
      <c r="P25" s="61"/>
      <c r="Q25" s="61"/>
      <c r="R25" s="62"/>
      <c r="S25" s="62"/>
      <c r="T25" s="60"/>
      <c r="U25" s="61"/>
      <c r="V25" s="61"/>
      <c r="W25" s="61"/>
      <c r="X25" s="61"/>
      <c r="Y25" s="62"/>
      <c r="Z25" s="57">
        <f t="shared" si="0"/>
        <v>0</v>
      </c>
      <c r="AA25" s="58"/>
      <c r="AB25" s="59">
        <f t="shared" si="1"/>
        <v>0</v>
      </c>
    </row>
    <row r="26" spans="2:28" ht="30" customHeight="1" x14ac:dyDescent="0.2">
      <c r="B26" s="65"/>
      <c r="C26" s="65"/>
      <c r="D26" s="65"/>
      <c r="E26" s="66"/>
      <c r="F26" s="60"/>
      <c r="G26" s="62"/>
      <c r="H26" s="64"/>
      <c r="I26" s="64"/>
      <c r="J26" s="63"/>
      <c r="K26" s="61"/>
      <c r="L26" s="61"/>
      <c r="M26" s="62"/>
      <c r="N26" s="60"/>
      <c r="O26" s="61"/>
      <c r="P26" s="61"/>
      <c r="Q26" s="61"/>
      <c r="R26" s="62"/>
      <c r="S26" s="62"/>
      <c r="T26" s="60"/>
      <c r="U26" s="61"/>
      <c r="V26" s="61"/>
      <c r="W26" s="61"/>
      <c r="X26" s="61"/>
      <c r="Y26" s="62"/>
      <c r="Z26" s="57">
        <f t="shared" si="0"/>
        <v>0</v>
      </c>
      <c r="AA26" s="58"/>
      <c r="AB26" s="59">
        <f t="shared" si="1"/>
        <v>0</v>
      </c>
    </row>
    <row r="27" spans="2:28" ht="30" customHeight="1" x14ac:dyDescent="0.2">
      <c r="B27" s="65"/>
      <c r="C27" s="65"/>
      <c r="D27" s="65"/>
      <c r="E27" s="66"/>
      <c r="F27" s="60"/>
      <c r="G27" s="62"/>
      <c r="H27" s="64"/>
      <c r="I27" s="64"/>
      <c r="J27" s="63"/>
      <c r="K27" s="61"/>
      <c r="L27" s="61"/>
      <c r="M27" s="62"/>
      <c r="N27" s="60"/>
      <c r="O27" s="61"/>
      <c r="P27" s="61"/>
      <c r="Q27" s="61"/>
      <c r="R27" s="62"/>
      <c r="S27" s="62"/>
      <c r="T27" s="60"/>
      <c r="U27" s="61"/>
      <c r="V27" s="61"/>
      <c r="W27" s="61"/>
      <c r="X27" s="61"/>
      <c r="Y27" s="62"/>
      <c r="Z27" s="57">
        <f t="shared" si="0"/>
        <v>0</v>
      </c>
      <c r="AA27" s="58"/>
      <c r="AB27" s="59">
        <f t="shared" si="1"/>
        <v>0</v>
      </c>
    </row>
    <row r="28" spans="2:28" ht="30" customHeight="1" x14ac:dyDescent="0.2">
      <c r="B28" s="65"/>
      <c r="C28" s="65"/>
      <c r="D28" s="65"/>
      <c r="E28" s="66"/>
      <c r="F28" s="60"/>
      <c r="G28" s="62"/>
      <c r="H28" s="64"/>
      <c r="I28" s="64"/>
      <c r="J28" s="63"/>
      <c r="K28" s="61"/>
      <c r="L28" s="61"/>
      <c r="M28" s="62"/>
      <c r="N28" s="60"/>
      <c r="O28" s="61"/>
      <c r="P28" s="61"/>
      <c r="Q28" s="61"/>
      <c r="R28" s="62"/>
      <c r="S28" s="62"/>
      <c r="T28" s="60"/>
      <c r="U28" s="61"/>
      <c r="V28" s="61"/>
      <c r="W28" s="61"/>
      <c r="X28" s="61"/>
      <c r="Y28" s="62"/>
      <c r="Z28" s="57">
        <f t="shared" si="0"/>
        <v>0</v>
      </c>
      <c r="AA28" s="58"/>
      <c r="AB28" s="59">
        <f t="shared" si="1"/>
        <v>0</v>
      </c>
    </row>
    <row r="29" spans="2:28" ht="30" customHeight="1" x14ac:dyDescent="0.2">
      <c r="B29" s="65"/>
      <c r="C29" s="65"/>
      <c r="D29" s="65"/>
      <c r="E29" s="66"/>
      <c r="F29" s="60"/>
      <c r="G29" s="62"/>
      <c r="H29" s="64"/>
      <c r="I29" s="64"/>
      <c r="J29" s="63"/>
      <c r="K29" s="61"/>
      <c r="L29" s="61"/>
      <c r="M29" s="62"/>
      <c r="N29" s="60"/>
      <c r="O29" s="61"/>
      <c r="P29" s="61"/>
      <c r="Q29" s="61"/>
      <c r="R29" s="62"/>
      <c r="S29" s="62"/>
      <c r="T29" s="60"/>
      <c r="U29" s="61"/>
      <c r="V29" s="61"/>
      <c r="W29" s="61"/>
      <c r="X29" s="61"/>
      <c r="Y29" s="62"/>
      <c r="Z29" s="57">
        <f t="shared" si="0"/>
        <v>0</v>
      </c>
      <c r="AA29" s="58"/>
      <c r="AB29" s="59">
        <f t="shared" si="1"/>
        <v>0</v>
      </c>
    </row>
    <row r="30" spans="2:28" ht="30" customHeight="1" x14ac:dyDescent="0.2">
      <c r="B30" s="65"/>
      <c r="C30" s="65"/>
      <c r="D30" s="65"/>
      <c r="E30" s="66"/>
      <c r="F30" s="60"/>
      <c r="G30" s="62"/>
      <c r="H30" s="64"/>
      <c r="I30" s="64"/>
      <c r="J30" s="63"/>
      <c r="K30" s="61"/>
      <c r="L30" s="61"/>
      <c r="M30" s="62"/>
      <c r="N30" s="60"/>
      <c r="O30" s="61"/>
      <c r="P30" s="61"/>
      <c r="Q30" s="61"/>
      <c r="R30" s="62"/>
      <c r="S30" s="62"/>
      <c r="T30" s="60"/>
      <c r="U30" s="61"/>
      <c r="V30" s="61"/>
      <c r="W30" s="61"/>
      <c r="X30" s="61"/>
      <c r="Y30" s="62"/>
      <c r="Z30" s="57">
        <f t="shared" si="0"/>
        <v>0</v>
      </c>
      <c r="AA30" s="58"/>
      <c r="AB30" s="59">
        <f t="shared" si="1"/>
        <v>0</v>
      </c>
    </row>
    <row r="31" spans="2:28" ht="30" customHeight="1" x14ac:dyDescent="0.2">
      <c r="B31" s="65"/>
      <c r="C31" s="65"/>
      <c r="D31" s="65"/>
      <c r="E31" s="66"/>
      <c r="F31" s="60"/>
      <c r="G31" s="62"/>
      <c r="H31" s="64"/>
      <c r="I31" s="64"/>
      <c r="J31" s="63"/>
      <c r="K31" s="61"/>
      <c r="L31" s="61"/>
      <c r="M31" s="62"/>
      <c r="N31" s="60"/>
      <c r="O31" s="61"/>
      <c r="P31" s="61"/>
      <c r="Q31" s="61"/>
      <c r="R31" s="62"/>
      <c r="S31" s="62"/>
      <c r="T31" s="60"/>
      <c r="U31" s="61"/>
      <c r="V31" s="61"/>
      <c r="W31" s="61"/>
      <c r="X31" s="61"/>
      <c r="Y31" s="62"/>
      <c r="Z31" s="57">
        <f t="shared" si="0"/>
        <v>0</v>
      </c>
      <c r="AA31" s="58"/>
      <c r="AB31" s="59">
        <f t="shared" si="1"/>
        <v>0</v>
      </c>
    </row>
    <row r="32" spans="2:28" ht="30" customHeight="1" x14ac:dyDescent="0.2">
      <c r="B32" s="79"/>
      <c r="C32" s="79"/>
      <c r="D32" s="79"/>
      <c r="E32" s="80"/>
      <c r="F32" s="81"/>
      <c r="G32" s="82"/>
      <c r="H32" s="64"/>
      <c r="I32" s="64"/>
      <c r="J32" s="83"/>
      <c r="K32" s="84"/>
      <c r="L32" s="84"/>
      <c r="M32" s="82"/>
      <c r="N32" s="81"/>
      <c r="O32" s="84"/>
      <c r="P32" s="84"/>
      <c r="Q32" s="84"/>
      <c r="R32" s="82"/>
      <c r="S32" s="82"/>
      <c r="T32" s="81"/>
      <c r="U32" s="84"/>
      <c r="V32" s="84"/>
      <c r="W32" s="84"/>
      <c r="X32" s="84"/>
      <c r="Y32" s="82"/>
      <c r="Z32" s="85">
        <f t="shared" si="0"/>
        <v>0</v>
      </c>
      <c r="AA32" s="86"/>
      <c r="AB32" s="88">
        <f t="shared" si="1"/>
        <v>0</v>
      </c>
    </row>
    <row r="33" spans="2:28" s="67" customFormat="1" ht="40" customHeight="1" x14ac:dyDescent="0.2">
      <c r="B33" s="135" t="s">
        <v>92</v>
      </c>
      <c r="C33" s="135"/>
      <c r="D33" s="135"/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6"/>
      <c r="Z33" s="87">
        <f>SUM(Z5:Z32)</f>
        <v>0</v>
      </c>
      <c r="AA33" s="91"/>
      <c r="AB33" s="89">
        <f>SUM($AB$5:$AB$32)</f>
        <v>0</v>
      </c>
    </row>
    <row r="34" spans="2:28" ht="40" customHeight="1" x14ac:dyDescent="0.2">
      <c r="B34" s="137" t="s">
        <v>93</v>
      </c>
      <c r="C34" s="137"/>
      <c r="D34" s="137"/>
      <c r="E34" s="137"/>
      <c r="F34" s="137"/>
      <c r="G34" s="137"/>
      <c r="H34" s="137"/>
      <c r="I34" s="137"/>
      <c r="J34" s="137"/>
      <c r="K34" s="137"/>
      <c r="L34" s="137"/>
      <c r="M34" s="137"/>
      <c r="N34" s="137"/>
      <c r="O34" s="137"/>
      <c r="P34" s="137"/>
      <c r="Q34" s="137"/>
      <c r="R34" s="137"/>
      <c r="S34" s="137"/>
      <c r="T34" s="137"/>
      <c r="U34" s="137"/>
      <c r="V34" s="137"/>
      <c r="W34" s="137"/>
      <c r="X34" s="137"/>
      <c r="Y34" s="138"/>
      <c r="Z34" s="90">
        <f>Z33+'Order Form Pg 2'!Z33+'Order Form Pg 3'!Z33+'Order Form Pg 4'!Z33</f>
        <v>0</v>
      </c>
      <c r="AA34" s="130">
        <f>AB33+'Order Form Pg 2'!AB33+'Order Form Pg 3'!AB33+'Order Form Pg 4'!AB33</f>
        <v>0</v>
      </c>
      <c r="AB34" s="131"/>
    </row>
  </sheetData>
  <sheetProtection algorithmName="SHA-512" hashValue="suJLwNySBDczUZVt7h4H4+nPXGzFJTcmkbfOkzxRWTRwaeKMBB9mFWm9sKXcMXLH0VVTQFDFm9oDtSvX6iMgng==" saltValue="+MY7+GezN6RCTFQFv5l7xA==" spinCount="100000" sheet="1" objects="1" scenarios="1" selectLockedCells="1"/>
  <mergeCells count="6">
    <mergeCell ref="AA34:AB34"/>
    <mergeCell ref="B2:C2"/>
    <mergeCell ref="I2:N2"/>
    <mergeCell ref="D2:E2"/>
    <mergeCell ref="B33:Y33"/>
    <mergeCell ref="B34:Y34"/>
  </mergeCells>
  <conditionalFormatting sqref="D2">
    <cfRule type="containsBlanks" dxfId="3" priority="1">
      <formula>LEN(TRIM(D2))=0</formula>
    </cfRule>
  </conditionalFormatting>
  <printOptions horizontalCentered="1" verticalCentered="1"/>
  <pageMargins left="0.1" right="0.1" top="0.25" bottom="0.25" header="0" footer="0"/>
  <pageSetup scale="4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9B4D8-AC03-B44E-A350-48221580186B}">
  <sheetPr>
    <pageSetUpPr fitToPage="1"/>
  </sheetPr>
  <dimension ref="A2:AB34"/>
  <sheetViews>
    <sheetView showGridLines="0" workbookViewId="0">
      <selection activeCell="F5" sqref="F5"/>
    </sheetView>
  </sheetViews>
  <sheetFormatPr baseColWidth="10" defaultColWidth="11.28515625" defaultRowHeight="15" customHeight="1" x14ac:dyDescent="0.2"/>
  <cols>
    <col min="1" max="1" width="2.7109375" customWidth="1"/>
    <col min="2" max="2" width="7.7109375" customWidth="1"/>
    <col min="3" max="3" width="9.7109375" customWidth="1"/>
    <col min="4" max="4" width="36" customWidth="1"/>
    <col min="5" max="5" width="14" customWidth="1"/>
    <col min="6" max="25" width="5.7109375" customWidth="1"/>
    <col min="26" max="26" width="12.7109375" customWidth="1"/>
    <col min="27" max="27" width="10.85546875" customWidth="1"/>
    <col min="28" max="28" width="13.140625" customWidth="1"/>
  </cols>
  <sheetData>
    <row r="2" spans="1:28" ht="40" customHeight="1" thickBot="1" x14ac:dyDescent="0.25">
      <c r="B2" s="132" t="s">
        <v>5</v>
      </c>
      <c r="C2" s="132"/>
      <c r="D2" s="134"/>
      <c r="E2" s="134"/>
    </row>
    <row r="3" spans="1:28" ht="15.75" customHeight="1" x14ac:dyDescent="0.2"/>
    <row r="4" spans="1:28" s="78" customFormat="1" ht="85" customHeight="1" x14ac:dyDescent="0.2">
      <c r="A4" s="68"/>
      <c r="B4" s="69" t="s">
        <v>39</v>
      </c>
      <c r="C4" s="69" t="s">
        <v>40</v>
      </c>
      <c r="D4" s="69" t="s">
        <v>41</v>
      </c>
      <c r="E4" s="70" t="s">
        <v>42</v>
      </c>
      <c r="F4" s="71" t="s">
        <v>43</v>
      </c>
      <c r="G4" s="72" t="s">
        <v>44</v>
      </c>
      <c r="H4" s="73" t="s">
        <v>45</v>
      </c>
      <c r="I4" s="73" t="s">
        <v>46</v>
      </c>
      <c r="J4" s="74" t="s">
        <v>47</v>
      </c>
      <c r="K4" s="75" t="s">
        <v>48</v>
      </c>
      <c r="L4" s="75" t="s">
        <v>49</v>
      </c>
      <c r="M4" s="76" t="s">
        <v>50</v>
      </c>
      <c r="N4" s="71" t="s">
        <v>51</v>
      </c>
      <c r="O4" s="75" t="s">
        <v>52</v>
      </c>
      <c r="P4" s="75" t="s">
        <v>53</v>
      </c>
      <c r="Q4" s="75" t="s">
        <v>54</v>
      </c>
      <c r="R4" s="76" t="s">
        <v>55</v>
      </c>
      <c r="S4" s="76" t="s">
        <v>91</v>
      </c>
      <c r="T4" s="71" t="s">
        <v>56</v>
      </c>
      <c r="U4" s="75" t="s">
        <v>57</v>
      </c>
      <c r="V4" s="75" t="s">
        <v>58</v>
      </c>
      <c r="W4" s="75" t="s">
        <v>59</v>
      </c>
      <c r="X4" s="75" t="s">
        <v>60</v>
      </c>
      <c r="Y4" s="76" t="s">
        <v>61</v>
      </c>
      <c r="Z4" s="77" t="s">
        <v>62</v>
      </c>
      <c r="AA4" s="69" t="s">
        <v>63</v>
      </c>
      <c r="AB4" s="69" t="s">
        <v>64</v>
      </c>
    </row>
    <row r="5" spans="1:28" ht="30" customHeight="1" x14ac:dyDescent="0.2">
      <c r="B5" s="65"/>
      <c r="C5" s="65"/>
      <c r="D5" s="65"/>
      <c r="E5" s="66"/>
      <c r="F5" s="60"/>
      <c r="G5" s="62"/>
      <c r="H5" s="64"/>
      <c r="I5" s="64"/>
      <c r="J5" s="63"/>
      <c r="K5" s="61"/>
      <c r="L5" s="61"/>
      <c r="M5" s="62"/>
      <c r="N5" s="60"/>
      <c r="O5" s="61"/>
      <c r="P5" s="61"/>
      <c r="Q5" s="61"/>
      <c r="R5" s="62"/>
      <c r="S5" s="62"/>
      <c r="T5" s="60"/>
      <c r="U5" s="61"/>
      <c r="V5" s="61"/>
      <c r="W5" s="61"/>
      <c r="X5" s="61"/>
      <c r="Y5" s="62"/>
      <c r="Z5" s="57">
        <f t="shared" ref="Z5:Z32" si="0">SUM(F5:Y5)</f>
        <v>0</v>
      </c>
      <c r="AA5" s="58"/>
      <c r="AB5" s="59">
        <f t="shared" ref="AB5:AB32" si="1">Z5*AA5</f>
        <v>0</v>
      </c>
    </row>
    <row r="6" spans="1:28" ht="30" customHeight="1" x14ac:dyDescent="0.2">
      <c r="B6" s="65"/>
      <c r="C6" s="65"/>
      <c r="D6" s="65"/>
      <c r="E6" s="66"/>
      <c r="F6" s="60"/>
      <c r="G6" s="62"/>
      <c r="H6" s="64"/>
      <c r="I6" s="64"/>
      <c r="J6" s="63"/>
      <c r="K6" s="61"/>
      <c r="L6" s="61"/>
      <c r="M6" s="62"/>
      <c r="N6" s="60"/>
      <c r="O6" s="61"/>
      <c r="P6" s="61"/>
      <c r="Q6" s="61"/>
      <c r="R6" s="62"/>
      <c r="S6" s="62"/>
      <c r="T6" s="60"/>
      <c r="U6" s="61"/>
      <c r="V6" s="61"/>
      <c r="W6" s="61"/>
      <c r="X6" s="61"/>
      <c r="Y6" s="62"/>
      <c r="Z6" s="57">
        <f t="shared" si="0"/>
        <v>0</v>
      </c>
      <c r="AA6" s="58"/>
      <c r="AB6" s="59">
        <f t="shared" si="1"/>
        <v>0</v>
      </c>
    </row>
    <row r="7" spans="1:28" ht="30" customHeight="1" x14ac:dyDescent="0.2">
      <c r="B7" s="65"/>
      <c r="C7" s="65"/>
      <c r="D7" s="65"/>
      <c r="E7" s="66"/>
      <c r="F7" s="60"/>
      <c r="G7" s="62"/>
      <c r="H7" s="64"/>
      <c r="I7" s="64"/>
      <c r="J7" s="63"/>
      <c r="K7" s="61"/>
      <c r="L7" s="61"/>
      <c r="M7" s="62"/>
      <c r="N7" s="60"/>
      <c r="O7" s="61"/>
      <c r="P7" s="61"/>
      <c r="Q7" s="61"/>
      <c r="R7" s="62"/>
      <c r="S7" s="62"/>
      <c r="T7" s="60"/>
      <c r="U7" s="61"/>
      <c r="V7" s="61"/>
      <c r="W7" s="61"/>
      <c r="X7" s="61"/>
      <c r="Y7" s="62"/>
      <c r="Z7" s="57">
        <f t="shared" si="0"/>
        <v>0</v>
      </c>
      <c r="AA7" s="58"/>
      <c r="AB7" s="59">
        <f t="shared" si="1"/>
        <v>0</v>
      </c>
    </row>
    <row r="8" spans="1:28" ht="30" customHeight="1" x14ac:dyDescent="0.2">
      <c r="B8" s="65"/>
      <c r="C8" s="65"/>
      <c r="D8" s="65"/>
      <c r="E8" s="66"/>
      <c r="F8" s="60"/>
      <c r="G8" s="62"/>
      <c r="H8" s="64"/>
      <c r="I8" s="64"/>
      <c r="J8" s="63"/>
      <c r="K8" s="61"/>
      <c r="L8" s="61"/>
      <c r="M8" s="62"/>
      <c r="N8" s="60"/>
      <c r="O8" s="61"/>
      <c r="P8" s="61"/>
      <c r="Q8" s="61"/>
      <c r="R8" s="62"/>
      <c r="S8" s="62"/>
      <c r="T8" s="60"/>
      <c r="U8" s="61"/>
      <c r="V8" s="61"/>
      <c r="W8" s="61"/>
      <c r="X8" s="61"/>
      <c r="Y8" s="62"/>
      <c r="Z8" s="57">
        <f t="shared" si="0"/>
        <v>0</v>
      </c>
      <c r="AA8" s="58"/>
      <c r="AB8" s="59">
        <f t="shared" si="1"/>
        <v>0</v>
      </c>
    </row>
    <row r="9" spans="1:28" ht="30" customHeight="1" x14ac:dyDescent="0.2">
      <c r="B9" s="65"/>
      <c r="C9" s="65"/>
      <c r="D9" s="65"/>
      <c r="E9" s="66"/>
      <c r="F9" s="60"/>
      <c r="G9" s="62"/>
      <c r="H9" s="64"/>
      <c r="I9" s="64"/>
      <c r="J9" s="63"/>
      <c r="K9" s="61"/>
      <c r="L9" s="61"/>
      <c r="M9" s="62"/>
      <c r="N9" s="60"/>
      <c r="O9" s="61"/>
      <c r="P9" s="61"/>
      <c r="Q9" s="61"/>
      <c r="R9" s="62"/>
      <c r="S9" s="62"/>
      <c r="T9" s="60"/>
      <c r="U9" s="61"/>
      <c r="V9" s="61"/>
      <c r="W9" s="61"/>
      <c r="X9" s="61"/>
      <c r="Y9" s="62"/>
      <c r="Z9" s="57">
        <f t="shared" si="0"/>
        <v>0</v>
      </c>
      <c r="AA9" s="58"/>
      <c r="AB9" s="59">
        <f t="shared" si="1"/>
        <v>0</v>
      </c>
    </row>
    <row r="10" spans="1:28" ht="30" customHeight="1" x14ac:dyDescent="0.2">
      <c r="B10" s="65"/>
      <c r="C10" s="65"/>
      <c r="D10" s="65"/>
      <c r="E10" s="66"/>
      <c r="F10" s="60"/>
      <c r="G10" s="62"/>
      <c r="H10" s="64"/>
      <c r="I10" s="64"/>
      <c r="J10" s="63"/>
      <c r="K10" s="61"/>
      <c r="L10" s="61"/>
      <c r="M10" s="62"/>
      <c r="N10" s="60"/>
      <c r="O10" s="61"/>
      <c r="P10" s="61"/>
      <c r="Q10" s="61"/>
      <c r="R10" s="62"/>
      <c r="S10" s="62"/>
      <c r="T10" s="60"/>
      <c r="U10" s="61"/>
      <c r="V10" s="61"/>
      <c r="W10" s="61"/>
      <c r="X10" s="61"/>
      <c r="Y10" s="62"/>
      <c r="Z10" s="57">
        <f t="shared" si="0"/>
        <v>0</v>
      </c>
      <c r="AA10" s="58"/>
      <c r="AB10" s="59">
        <f t="shared" si="1"/>
        <v>0</v>
      </c>
    </row>
    <row r="11" spans="1:28" ht="30" customHeight="1" x14ac:dyDescent="0.2">
      <c r="B11" s="65"/>
      <c r="C11" s="65"/>
      <c r="D11" s="65"/>
      <c r="E11" s="66"/>
      <c r="F11" s="60"/>
      <c r="G11" s="62"/>
      <c r="H11" s="64"/>
      <c r="I11" s="64"/>
      <c r="J11" s="63"/>
      <c r="K11" s="61"/>
      <c r="L11" s="61"/>
      <c r="M11" s="62"/>
      <c r="N11" s="60"/>
      <c r="O11" s="61"/>
      <c r="P11" s="61"/>
      <c r="Q11" s="61"/>
      <c r="R11" s="62"/>
      <c r="S11" s="62"/>
      <c r="T11" s="60"/>
      <c r="U11" s="61"/>
      <c r="V11" s="61"/>
      <c r="W11" s="61"/>
      <c r="X11" s="61"/>
      <c r="Y11" s="62"/>
      <c r="Z11" s="57">
        <f t="shared" si="0"/>
        <v>0</v>
      </c>
      <c r="AA11" s="58"/>
      <c r="AB11" s="59">
        <f t="shared" si="1"/>
        <v>0</v>
      </c>
    </row>
    <row r="12" spans="1:28" ht="30" customHeight="1" x14ac:dyDescent="0.2">
      <c r="B12" s="65"/>
      <c r="C12" s="65"/>
      <c r="D12" s="65"/>
      <c r="E12" s="66"/>
      <c r="F12" s="60"/>
      <c r="G12" s="62"/>
      <c r="H12" s="64"/>
      <c r="I12" s="64"/>
      <c r="J12" s="63"/>
      <c r="K12" s="61"/>
      <c r="L12" s="61"/>
      <c r="M12" s="62"/>
      <c r="N12" s="60"/>
      <c r="O12" s="61"/>
      <c r="P12" s="61"/>
      <c r="Q12" s="61"/>
      <c r="R12" s="62"/>
      <c r="S12" s="62"/>
      <c r="T12" s="60"/>
      <c r="U12" s="61"/>
      <c r="V12" s="61"/>
      <c r="W12" s="61"/>
      <c r="X12" s="61"/>
      <c r="Y12" s="62"/>
      <c r="Z12" s="57">
        <f t="shared" si="0"/>
        <v>0</v>
      </c>
      <c r="AA12" s="58"/>
      <c r="AB12" s="59">
        <f t="shared" si="1"/>
        <v>0</v>
      </c>
    </row>
    <row r="13" spans="1:28" ht="30" customHeight="1" x14ac:dyDescent="0.2">
      <c r="B13" s="65"/>
      <c r="C13" s="65"/>
      <c r="D13" s="65"/>
      <c r="E13" s="66"/>
      <c r="F13" s="60"/>
      <c r="G13" s="62"/>
      <c r="H13" s="64"/>
      <c r="I13" s="64"/>
      <c r="J13" s="63"/>
      <c r="K13" s="61"/>
      <c r="L13" s="61"/>
      <c r="M13" s="62"/>
      <c r="N13" s="60"/>
      <c r="O13" s="61"/>
      <c r="P13" s="61"/>
      <c r="Q13" s="61"/>
      <c r="R13" s="62"/>
      <c r="S13" s="62"/>
      <c r="T13" s="60"/>
      <c r="U13" s="61"/>
      <c r="V13" s="61"/>
      <c r="W13" s="61"/>
      <c r="X13" s="61"/>
      <c r="Y13" s="62"/>
      <c r="Z13" s="57">
        <f t="shared" si="0"/>
        <v>0</v>
      </c>
      <c r="AA13" s="58"/>
      <c r="AB13" s="59">
        <f t="shared" si="1"/>
        <v>0</v>
      </c>
    </row>
    <row r="14" spans="1:28" ht="30" customHeight="1" x14ac:dyDescent="0.2">
      <c r="B14" s="65"/>
      <c r="C14" s="65"/>
      <c r="D14" s="65"/>
      <c r="E14" s="66"/>
      <c r="F14" s="60"/>
      <c r="G14" s="62"/>
      <c r="H14" s="64"/>
      <c r="I14" s="64"/>
      <c r="J14" s="63"/>
      <c r="K14" s="61"/>
      <c r="L14" s="61"/>
      <c r="M14" s="62"/>
      <c r="N14" s="60"/>
      <c r="O14" s="61"/>
      <c r="P14" s="61"/>
      <c r="Q14" s="61"/>
      <c r="R14" s="62"/>
      <c r="S14" s="62"/>
      <c r="T14" s="60"/>
      <c r="U14" s="61"/>
      <c r="V14" s="61"/>
      <c r="W14" s="61"/>
      <c r="X14" s="61"/>
      <c r="Y14" s="62"/>
      <c r="Z14" s="57">
        <f t="shared" si="0"/>
        <v>0</v>
      </c>
      <c r="AA14" s="58"/>
      <c r="AB14" s="59">
        <f t="shared" si="1"/>
        <v>0</v>
      </c>
    </row>
    <row r="15" spans="1:28" ht="30" customHeight="1" x14ac:dyDescent="0.2">
      <c r="B15" s="65"/>
      <c r="C15" s="65"/>
      <c r="D15" s="65"/>
      <c r="E15" s="66"/>
      <c r="F15" s="60"/>
      <c r="G15" s="62"/>
      <c r="H15" s="64"/>
      <c r="I15" s="64"/>
      <c r="J15" s="63"/>
      <c r="K15" s="61"/>
      <c r="L15" s="61"/>
      <c r="M15" s="62"/>
      <c r="N15" s="60"/>
      <c r="O15" s="61"/>
      <c r="P15" s="61"/>
      <c r="Q15" s="61"/>
      <c r="R15" s="62"/>
      <c r="S15" s="62"/>
      <c r="T15" s="60"/>
      <c r="U15" s="61"/>
      <c r="V15" s="61"/>
      <c r="W15" s="61"/>
      <c r="X15" s="61"/>
      <c r="Y15" s="62"/>
      <c r="Z15" s="57">
        <f t="shared" si="0"/>
        <v>0</v>
      </c>
      <c r="AA15" s="58"/>
      <c r="AB15" s="59">
        <f t="shared" si="1"/>
        <v>0</v>
      </c>
    </row>
    <row r="16" spans="1:28" ht="30" customHeight="1" x14ac:dyDescent="0.2">
      <c r="B16" s="65"/>
      <c r="C16" s="65"/>
      <c r="D16" s="65"/>
      <c r="E16" s="66"/>
      <c r="F16" s="60"/>
      <c r="G16" s="62"/>
      <c r="H16" s="64"/>
      <c r="I16" s="64"/>
      <c r="J16" s="63"/>
      <c r="K16" s="61"/>
      <c r="L16" s="61"/>
      <c r="M16" s="62"/>
      <c r="N16" s="60"/>
      <c r="O16" s="61"/>
      <c r="P16" s="61"/>
      <c r="Q16" s="61"/>
      <c r="R16" s="62"/>
      <c r="S16" s="62"/>
      <c r="T16" s="60"/>
      <c r="U16" s="61"/>
      <c r="V16" s="61"/>
      <c r="W16" s="61"/>
      <c r="X16" s="61"/>
      <c r="Y16" s="62"/>
      <c r="Z16" s="57">
        <f t="shared" si="0"/>
        <v>0</v>
      </c>
      <c r="AA16" s="58"/>
      <c r="AB16" s="59">
        <f t="shared" si="1"/>
        <v>0</v>
      </c>
    </row>
    <row r="17" spans="2:28" ht="30" customHeight="1" x14ac:dyDescent="0.2">
      <c r="B17" s="65"/>
      <c r="C17" s="65"/>
      <c r="D17" s="65"/>
      <c r="E17" s="66"/>
      <c r="F17" s="60"/>
      <c r="G17" s="62"/>
      <c r="H17" s="64"/>
      <c r="I17" s="64"/>
      <c r="J17" s="63"/>
      <c r="K17" s="61"/>
      <c r="L17" s="61"/>
      <c r="M17" s="62"/>
      <c r="N17" s="60"/>
      <c r="O17" s="61"/>
      <c r="P17" s="61"/>
      <c r="Q17" s="61"/>
      <c r="R17" s="62"/>
      <c r="S17" s="62"/>
      <c r="T17" s="60"/>
      <c r="U17" s="61"/>
      <c r="V17" s="61"/>
      <c r="W17" s="61"/>
      <c r="X17" s="61"/>
      <c r="Y17" s="62"/>
      <c r="Z17" s="57">
        <f t="shared" si="0"/>
        <v>0</v>
      </c>
      <c r="AA17" s="58"/>
      <c r="AB17" s="59">
        <f t="shared" si="1"/>
        <v>0</v>
      </c>
    </row>
    <row r="18" spans="2:28" ht="30" customHeight="1" x14ac:dyDescent="0.2">
      <c r="B18" s="65"/>
      <c r="C18" s="65"/>
      <c r="D18" s="65"/>
      <c r="E18" s="66"/>
      <c r="F18" s="60"/>
      <c r="G18" s="62"/>
      <c r="H18" s="64"/>
      <c r="I18" s="64"/>
      <c r="J18" s="63"/>
      <c r="K18" s="61"/>
      <c r="L18" s="61"/>
      <c r="M18" s="62"/>
      <c r="N18" s="60"/>
      <c r="O18" s="61"/>
      <c r="P18" s="61"/>
      <c r="Q18" s="61"/>
      <c r="R18" s="62"/>
      <c r="S18" s="62"/>
      <c r="T18" s="60"/>
      <c r="U18" s="61"/>
      <c r="V18" s="61"/>
      <c r="W18" s="61"/>
      <c r="X18" s="61"/>
      <c r="Y18" s="62"/>
      <c r="Z18" s="57">
        <f t="shared" si="0"/>
        <v>0</v>
      </c>
      <c r="AA18" s="58"/>
      <c r="AB18" s="59">
        <f t="shared" si="1"/>
        <v>0</v>
      </c>
    </row>
    <row r="19" spans="2:28" ht="30" customHeight="1" x14ac:dyDescent="0.2">
      <c r="B19" s="65"/>
      <c r="C19" s="65"/>
      <c r="D19" s="65"/>
      <c r="E19" s="66"/>
      <c r="F19" s="60"/>
      <c r="G19" s="62"/>
      <c r="H19" s="64"/>
      <c r="I19" s="64"/>
      <c r="J19" s="63"/>
      <c r="K19" s="61"/>
      <c r="L19" s="61"/>
      <c r="M19" s="62"/>
      <c r="N19" s="60"/>
      <c r="O19" s="61"/>
      <c r="P19" s="61"/>
      <c r="Q19" s="61"/>
      <c r="R19" s="62"/>
      <c r="S19" s="62"/>
      <c r="T19" s="60"/>
      <c r="U19" s="61"/>
      <c r="V19" s="61"/>
      <c r="W19" s="61"/>
      <c r="X19" s="61"/>
      <c r="Y19" s="62"/>
      <c r="Z19" s="57">
        <f t="shared" si="0"/>
        <v>0</v>
      </c>
      <c r="AA19" s="58"/>
      <c r="AB19" s="59">
        <f t="shared" si="1"/>
        <v>0</v>
      </c>
    </row>
    <row r="20" spans="2:28" ht="30" customHeight="1" x14ac:dyDescent="0.2">
      <c r="B20" s="65"/>
      <c r="C20" s="65"/>
      <c r="D20" s="65"/>
      <c r="E20" s="66"/>
      <c r="F20" s="60"/>
      <c r="G20" s="62"/>
      <c r="H20" s="64"/>
      <c r="I20" s="64"/>
      <c r="J20" s="63"/>
      <c r="K20" s="61"/>
      <c r="L20" s="61"/>
      <c r="M20" s="62"/>
      <c r="N20" s="60"/>
      <c r="O20" s="61"/>
      <c r="P20" s="61"/>
      <c r="Q20" s="61"/>
      <c r="R20" s="62"/>
      <c r="S20" s="62"/>
      <c r="T20" s="60"/>
      <c r="U20" s="61"/>
      <c r="V20" s="61"/>
      <c r="W20" s="61"/>
      <c r="X20" s="61"/>
      <c r="Y20" s="62"/>
      <c r="Z20" s="57">
        <f t="shared" si="0"/>
        <v>0</v>
      </c>
      <c r="AA20" s="58"/>
      <c r="AB20" s="59">
        <f t="shared" si="1"/>
        <v>0</v>
      </c>
    </row>
    <row r="21" spans="2:28" ht="30" customHeight="1" x14ac:dyDescent="0.2">
      <c r="B21" s="65"/>
      <c r="C21" s="65"/>
      <c r="D21" s="65"/>
      <c r="E21" s="66"/>
      <c r="F21" s="60"/>
      <c r="G21" s="62"/>
      <c r="H21" s="64"/>
      <c r="I21" s="64"/>
      <c r="J21" s="63"/>
      <c r="K21" s="61"/>
      <c r="L21" s="61"/>
      <c r="M21" s="62"/>
      <c r="N21" s="60"/>
      <c r="O21" s="61"/>
      <c r="P21" s="61"/>
      <c r="Q21" s="61"/>
      <c r="R21" s="62"/>
      <c r="S21" s="62"/>
      <c r="T21" s="60"/>
      <c r="U21" s="61"/>
      <c r="V21" s="61"/>
      <c r="W21" s="61"/>
      <c r="X21" s="61"/>
      <c r="Y21" s="62"/>
      <c r="Z21" s="57">
        <f t="shared" si="0"/>
        <v>0</v>
      </c>
      <c r="AA21" s="58"/>
      <c r="AB21" s="59">
        <f t="shared" si="1"/>
        <v>0</v>
      </c>
    </row>
    <row r="22" spans="2:28" ht="30" customHeight="1" x14ac:dyDescent="0.2">
      <c r="B22" s="65"/>
      <c r="C22" s="65"/>
      <c r="D22" s="65"/>
      <c r="E22" s="66"/>
      <c r="F22" s="60"/>
      <c r="G22" s="62"/>
      <c r="H22" s="64"/>
      <c r="I22" s="64"/>
      <c r="J22" s="63"/>
      <c r="K22" s="61"/>
      <c r="L22" s="61"/>
      <c r="M22" s="62"/>
      <c r="N22" s="60"/>
      <c r="O22" s="61"/>
      <c r="P22" s="61"/>
      <c r="Q22" s="61"/>
      <c r="R22" s="62"/>
      <c r="S22" s="62"/>
      <c r="T22" s="60"/>
      <c r="U22" s="61"/>
      <c r="V22" s="61"/>
      <c r="W22" s="61"/>
      <c r="X22" s="61"/>
      <c r="Y22" s="62"/>
      <c r="Z22" s="57">
        <f t="shared" si="0"/>
        <v>0</v>
      </c>
      <c r="AA22" s="58"/>
      <c r="AB22" s="59">
        <f t="shared" si="1"/>
        <v>0</v>
      </c>
    </row>
    <row r="23" spans="2:28" ht="30" customHeight="1" x14ac:dyDescent="0.2">
      <c r="B23" s="65"/>
      <c r="C23" s="65"/>
      <c r="D23" s="65"/>
      <c r="E23" s="66"/>
      <c r="F23" s="60"/>
      <c r="G23" s="62"/>
      <c r="H23" s="64"/>
      <c r="I23" s="64"/>
      <c r="J23" s="63"/>
      <c r="K23" s="61"/>
      <c r="L23" s="61"/>
      <c r="M23" s="62"/>
      <c r="N23" s="60"/>
      <c r="O23" s="61"/>
      <c r="P23" s="61"/>
      <c r="Q23" s="61"/>
      <c r="R23" s="62"/>
      <c r="S23" s="62"/>
      <c r="T23" s="60"/>
      <c r="U23" s="61"/>
      <c r="V23" s="61"/>
      <c r="W23" s="61"/>
      <c r="X23" s="61"/>
      <c r="Y23" s="62"/>
      <c r="Z23" s="57">
        <f t="shared" si="0"/>
        <v>0</v>
      </c>
      <c r="AA23" s="58"/>
      <c r="AB23" s="59">
        <f t="shared" si="1"/>
        <v>0</v>
      </c>
    </row>
    <row r="24" spans="2:28" ht="30" customHeight="1" x14ac:dyDescent="0.2">
      <c r="B24" s="65"/>
      <c r="C24" s="65"/>
      <c r="D24" s="65"/>
      <c r="E24" s="66"/>
      <c r="F24" s="60"/>
      <c r="G24" s="62"/>
      <c r="H24" s="64"/>
      <c r="I24" s="64"/>
      <c r="J24" s="63"/>
      <c r="K24" s="61"/>
      <c r="L24" s="61"/>
      <c r="M24" s="62"/>
      <c r="N24" s="60"/>
      <c r="O24" s="61"/>
      <c r="P24" s="61"/>
      <c r="Q24" s="61"/>
      <c r="R24" s="62"/>
      <c r="S24" s="62"/>
      <c r="T24" s="60"/>
      <c r="U24" s="61"/>
      <c r="V24" s="61"/>
      <c r="W24" s="61"/>
      <c r="X24" s="61"/>
      <c r="Y24" s="62"/>
      <c r="Z24" s="57">
        <f t="shared" si="0"/>
        <v>0</v>
      </c>
      <c r="AA24" s="58"/>
      <c r="AB24" s="59">
        <f t="shared" si="1"/>
        <v>0</v>
      </c>
    </row>
    <row r="25" spans="2:28" ht="30" customHeight="1" x14ac:dyDescent="0.2">
      <c r="B25" s="65"/>
      <c r="C25" s="65"/>
      <c r="D25" s="65"/>
      <c r="E25" s="66"/>
      <c r="F25" s="60"/>
      <c r="G25" s="62"/>
      <c r="H25" s="64"/>
      <c r="I25" s="64"/>
      <c r="J25" s="63"/>
      <c r="K25" s="61"/>
      <c r="L25" s="61"/>
      <c r="M25" s="62"/>
      <c r="N25" s="60"/>
      <c r="O25" s="61"/>
      <c r="P25" s="61"/>
      <c r="Q25" s="61"/>
      <c r="R25" s="62"/>
      <c r="S25" s="62"/>
      <c r="T25" s="60"/>
      <c r="U25" s="61"/>
      <c r="V25" s="61"/>
      <c r="W25" s="61"/>
      <c r="X25" s="61"/>
      <c r="Y25" s="62"/>
      <c r="Z25" s="57">
        <f t="shared" si="0"/>
        <v>0</v>
      </c>
      <c r="AA25" s="58"/>
      <c r="AB25" s="59">
        <f t="shared" si="1"/>
        <v>0</v>
      </c>
    </row>
    <row r="26" spans="2:28" ht="30" customHeight="1" x14ac:dyDescent="0.2">
      <c r="B26" s="65"/>
      <c r="C26" s="65"/>
      <c r="D26" s="65"/>
      <c r="E26" s="66"/>
      <c r="F26" s="60"/>
      <c r="G26" s="62"/>
      <c r="H26" s="64"/>
      <c r="I26" s="64"/>
      <c r="J26" s="63"/>
      <c r="K26" s="61"/>
      <c r="L26" s="61"/>
      <c r="M26" s="62"/>
      <c r="N26" s="60"/>
      <c r="O26" s="61"/>
      <c r="P26" s="61"/>
      <c r="Q26" s="61"/>
      <c r="R26" s="62"/>
      <c r="S26" s="62"/>
      <c r="T26" s="60"/>
      <c r="U26" s="61"/>
      <c r="V26" s="61"/>
      <c r="W26" s="61"/>
      <c r="X26" s="61"/>
      <c r="Y26" s="62"/>
      <c r="Z26" s="57">
        <f t="shared" si="0"/>
        <v>0</v>
      </c>
      <c r="AA26" s="58"/>
      <c r="AB26" s="59">
        <f t="shared" si="1"/>
        <v>0</v>
      </c>
    </row>
    <row r="27" spans="2:28" ht="30" customHeight="1" x14ac:dyDescent="0.2">
      <c r="B27" s="65"/>
      <c r="C27" s="65"/>
      <c r="D27" s="65"/>
      <c r="E27" s="66"/>
      <c r="F27" s="60"/>
      <c r="G27" s="62"/>
      <c r="H27" s="64"/>
      <c r="I27" s="64"/>
      <c r="J27" s="63"/>
      <c r="K27" s="61"/>
      <c r="L27" s="61"/>
      <c r="M27" s="62"/>
      <c r="N27" s="60"/>
      <c r="O27" s="61"/>
      <c r="P27" s="61"/>
      <c r="Q27" s="61"/>
      <c r="R27" s="62"/>
      <c r="S27" s="62"/>
      <c r="T27" s="60"/>
      <c r="U27" s="61"/>
      <c r="V27" s="61"/>
      <c r="W27" s="61"/>
      <c r="X27" s="61"/>
      <c r="Y27" s="62"/>
      <c r="Z27" s="57">
        <f t="shared" si="0"/>
        <v>0</v>
      </c>
      <c r="AA27" s="58"/>
      <c r="AB27" s="59">
        <f t="shared" si="1"/>
        <v>0</v>
      </c>
    </row>
    <row r="28" spans="2:28" ht="30" customHeight="1" x14ac:dyDescent="0.2">
      <c r="B28" s="65"/>
      <c r="C28" s="65"/>
      <c r="D28" s="65"/>
      <c r="E28" s="66"/>
      <c r="F28" s="60"/>
      <c r="G28" s="62"/>
      <c r="H28" s="64"/>
      <c r="I28" s="64"/>
      <c r="J28" s="63"/>
      <c r="K28" s="61"/>
      <c r="L28" s="61"/>
      <c r="M28" s="62"/>
      <c r="N28" s="60"/>
      <c r="O28" s="61"/>
      <c r="P28" s="61"/>
      <c r="Q28" s="61"/>
      <c r="R28" s="62"/>
      <c r="S28" s="62"/>
      <c r="T28" s="60"/>
      <c r="U28" s="61"/>
      <c r="V28" s="61"/>
      <c r="W28" s="61"/>
      <c r="X28" s="61"/>
      <c r="Y28" s="62"/>
      <c r="Z28" s="57">
        <f t="shared" si="0"/>
        <v>0</v>
      </c>
      <c r="AA28" s="58"/>
      <c r="AB28" s="59">
        <f t="shared" si="1"/>
        <v>0</v>
      </c>
    </row>
    <row r="29" spans="2:28" ht="30" customHeight="1" x14ac:dyDescent="0.2">
      <c r="B29" s="65"/>
      <c r="C29" s="65"/>
      <c r="D29" s="65"/>
      <c r="E29" s="66"/>
      <c r="F29" s="60"/>
      <c r="G29" s="62"/>
      <c r="H29" s="64"/>
      <c r="I29" s="64"/>
      <c r="J29" s="63"/>
      <c r="K29" s="61"/>
      <c r="L29" s="61"/>
      <c r="M29" s="62"/>
      <c r="N29" s="60"/>
      <c r="O29" s="61"/>
      <c r="P29" s="61"/>
      <c r="Q29" s="61"/>
      <c r="R29" s="62"/>
      <c r="S29" s="62"/>
      <c r="T29" s="60"/>
      <c r="U29" s="61"/>
      <c r="V29" s="61"/>
      <c r="W29" s="61"/>
      <c r="X29" s="61"/>
      <c r="Y29" s="62"/>
      <c r="Z29" s="57">
        <f t="shared" si="0"/>
        <v>0</v>
      </c>
      <c r="AA29" s="58"/>
      <c r="AB29" s="59">
        <f t="shared" si="1"/>
        <v>0</v>
      </c>
    </row>
    <row r="30" spans="2:28" ht="30" customHeight="1" x14ac:dyDescent="0.2">
      <c r="B30" s="65"/>
      <c r="C30" s="65"/>
      <c r="D30" s="65"/>
      <c r="E30" s="66"/>
      <c r="F30" s="60"/>
      <c r="G30" s="62"/>
      <c r="H30" s="64"/>
      <c r="I30" s="64"/>
      <c r="J30" s="63"/>
      <c r="K30" s="61"/>
      <c r="L30" s="61"/>
      <c r="M30" s="62"/>
      <c r="N30" s="60"/>
      <c r="O30" s="61"/>
      <c r="P30" s="61"/>
      <c r="Q30" s="61"/>
      <c r="R30" s="62"/>
      <c r="S30" s="62"/>
      <c r="T30" s="60"/>
      <c r="U30" s="61"/>
      <c r="V30" s="61"/>
      <c r="W30" s="61"/>
      <c r="X30" s="61"/>
      <c r="Y30" s="62"/>
      <c r="Z30" s="57">
        <f t="shared" si="0"/>
        <v>0</v>
      </c>
      <c r="AA30" s="58"/>
      <c r="AB30" s="59">
        <f t="shared" si="1"/>
        <v>0</v>
      </c>
    </row>
    <row r="31" spans="2:28" ht="30" customHeight="1" x14ac:dyDescent="0.2">
      <c r="B31" s="65"/>
      <c r="C31" s="65"/>
      <c r="D31" s="65"/>
      <c r="E31" s="66"/>
      <c r="F31" s="60"/>
      <c r="G31" s="62"/>
      <c r="H31" s="64"/>
      <c r="I31" s="64"/>
      <c r="J31" s="63"/>
      <c r="K31" s="61"/>
      <c r="L31" s="61"/>
      <c r="M31" s="62"/>
      <c r="N31" s="60"/>
      <c r="O31" s="61"/>
      <c r="P31" s="61"/>
      <c r="Q31" s="61"/>
      <c r="R31" s="62"/>
      <c r="S31" s="62"/>
      <c r="T31" s="60"/>
      <c r="U31" s="61"/>
      <c r="V31" s="61"/>
      <c r="W31" s="61"/>
      <c r="X31" s="61"/>
      <c r="Y31" s="62"/>
      <c r="Z31" s="57">
        <f t="shared" si="0"/>
        <v>0</v>
      </c>
      <c r="AA31" s="58"/>
      <c r="AB31" s="59">
        <f t="shared" si="1"/>
        <v>0</v>
      </c>
    </row>
    <row r="32" spans="2:28" ht="30" customHeight="1" x14ac:dyDescent="0.2">
      <c r="B32" s="79"/>
      <c r="C32" s="79"/>
      <c r="D32" s="79"/>
      <c r="E32" s="80"/>
      <c r="F32" s="81"/>
      <c r="G32" s="82"/>
      <c r="H32" s="64"/>
      <c r="I32" s="64"/>
      <c r="J32" s="83"/>
      <c r="K32" s="84"/>
      <c r="L32" s="84"/>
      <c r="M32" s="82"/>
      <c r="N32" s="81"/>
      <c r="O32" s="84"/>
      <c r="P32" s="84"/>
      <c r="Q32" s="84"/>
      <c r="R32" s="82"/>
      <c r="S32" s="82"/>
      <c r="T32" s="81"/>
      <c r="U32" s="84"/>
      <c r="V32" s="84"/>
      <c r="W32" s="84"/>
      <c r="X32" s="84"/>
      <c r="Y32" s="82"/>
      <c r="Z32" s="85">
        <f t="shared" si="0"/>
        <v>0</v>
      </c>
      <c r="AA32" s="86"/>
      <c r="AB32" s="88">
        <f t="shared" si="1"/>
        <v>0</v>
      </c>
    </row>
    <row r="33" spans="2:28" s="67" customFormat="1" ht="40" customHeight="1" x14ac:dyDescent="0.2">
      <c r="B33" s="135" t="s">
        <v>96</v>
      </c>
      <c r="C33" s="135"/>
      <c r="D33" s="135"/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6"/>
      <c r="Z33" s="87">
        <f>SUM(Z5:Z32)</f>
        <v>0</v>
      </c>
      <c r="AA33" s="91"/>
      <c r="AB33" s="89">
        <f>SUM($AB$5:$AB$32)</f>
        <v>0</v>
      </c>
    </row>
    <row r="34" spans="2:28" ht="40" customHeight="1" x14ac:dyDescent="0.2">
      <c r="B34" s="137" t="s">
        <v>93</v>
      </c>
      <c r="C34" s="137"/>
      <c r="D34" s="137"/>
      <c r="E34" s="137"/>
      <c r="F34" s="137"/>
      <c r="G34" s="137"/>
      <c r="H34" s="137"/>
      <c r="I34" s="137"/>
      <c r="J34" s="137"/>
      <c r="K34" s="137"/>
      <c r="L34" s="137"/>
      <c r="M34" s="137"/>
      <c r="N34" s="137"/>
      <c r="O34" s="137"/>
      <c r="P34" s="137"/>
      <c r="Q34" s="137"/>
      <c r="R34" s="137"/>
      <c r="S34" s="137"/>
      <c r="T34" s="137"/>
      <c r="U34" s="137"/>
      <c r="V34" s="137"/>
      <c r="W34" s="137"/>
      <c r="X34" s="137"/>
      <c r="Y34" s="138"/>
      <c r="Z34" s="90">
        <f>Z33+'Order Form Pg 1'!Z33+'Order Form Pg 3'!Z33+'Order Form Pg 4'!Z33</f>
        <v>0</v>
      </c>
      <c r="AA34" s="130">
        <f>AB33+'Order Form Pg 1'!AB33+'Order Form Pg 3'!AB33+'Order Form Pg 4'!AB33</f>
        <v>0</v>
      </c>
      <c r="AB34" s="131"/>
    </row>
  </sheetData>
  <sheetProtection algorithmName="SHA-512" hashValue="feJxnHRwMiOM5k5zfSJvUXPtLe9HcT3OWRxcccW7+OmUkefmlOL0TTHAQ+zer43VlUvPO13wcEEO9YD60q/loA==" saltValue="m5cMP9/orzjPUC33+7s91A==" spinCount="100000" sheet="1" objects="1" scenarios="1" selectLockedCells="1"/>
  <mergeCells count="5">
    <mergeCell ref="B2:C2"/>
    <mergeCell ref="D2:E2"/>
    <mergeCell ref="B33:Y33"/>
    <mergeCell ref="B34:Y34"/>
    <mergeCell ref="AA34:AB34"/>
  </mergeCells>
  <conditionalFormatting sqref="D2">
    <cfRule type="containsBlanks" dxfId="2" priority="1">
      <formula>LEN(TRIM(D2))=0</formula>
    </cfRule>
  </conditionalFormatting>
  <printOptions horizontalCentered="1" verticalCentered="1"/>
  <pageMargins left="0.1" right="0.1" top="0.25" bottom="0.25" header="0" footer="0"/>
  <pageSetup scale="4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A7AC8-90FA-FF41-993E-0FE95DB98665}">
  <sheetPr>
    <pageSetUpPr fitToPage="1"/>
  </sheetPr>
  <dimension ref="A2:AB34"/>
  <sheetViews>
    <sheetView showGridLines="0" workbookViewId="0">
      <selection activeCell="D2" sqref="D2:E2"/>
    </sheetView>
  </sheetViews>
  <sheetFormatPr baseColWidth="10" defaultColWidth="11.28515625" defaultRowHeight="15" customHeight="1" x14ac:dyDescent="0.2"/>
  <cols>
    <col min="1" max="1" width="2.7109375" customWidth="1"/>
    <col min="2" max="2" width="7.7109375" customWidth="1"/>
    <col min="3" max="3" width="9.7109375" customWidth="1"/>
    <col min="4" max="4" width="36" customWidth="1"/>
    <col min="5" max="5" width="14" customWidth="1"/>
    <col min="6" max="25" width="5.7109375" customWidth="1"/>
    <col min="26" max="26" width="12.7109375" customWidth="1"/>
    <col min="27" max="27" width="10.85546875" customWidth="1"/>
    <col min="28" max="28" width="13.140625" customWidth="1"/>
  </cols>
  <sheetData>
    <row r="2" spans="1:28" ht="40" customHeight="1" thickBot="1" x14ac:dyDescent="0.25">
      <c r="B2" s="132" t="s">
        <v>5</v>
      </c>
      <c r="C2" s="132"/>
      <c r="D2" s="134"/>
      <c r="E2" s="134"/>
    </row>
    <row r="3" spans="1:28" ht="15.75" customHeight="1" x14ac:dyDescent="0.2"/>
    <row r="4" spans="1:28" s="78" customFormat="1" ht="85" customHeight="1" x14ac:dyDescent="0.2">
      <c r="A4" s="68"/>
      <c r="B4" s="69" t="s">
        <v>39</v>
      </c>
      <c r="C4" s="69" t="s">
        <v>40</v>
      </c>
      <c r="D4" s="69" t="s">
        <v>41</v>
      </c>
      <c r="E4" s="70" t="s">
        <v>42</v>
      </c>
      <c r="F4" s="71" t="s">
        <v>43</v>
      </c>
      <c r="G4" s="72" t="s">
        <v>44</v>
      </c>
      <c r="H4" s="73" t="s">
        <v>45</v>
      </c>
      <c r="I4" s="73" t="s">
        <v>46</v>
      </c>
      <c r="J4" s="74" t="s">
        <v>47</v>
      </c>
      <c r="K4" s="75" t="s">
        <v>48</v>
      </c>
      <c r="L4" s="75" t="s">
        <v>49</v>
      </c>
      <c r="M4" s="76" t="s">
        <v>50</v>
      </c>
      <c r="N4" s="71" t="s">
        <v>51</v>
      </c>
      <c r="O4" s="75" t="s">
        <v>52</v>
      </c>
      <c r="P4" s="75" t="s">
        <v>53</v>
      </c>
      <c r="Q4" s="75" t="s">
        <v>54</v>
      </c>
      <c r="R4" s="76" t="s">
        <v>55</v>
      </c>
      <c r="S4" s="76" t="s">
        <v>91</v>
      </c>
      <c r="T4" s="71" t="s">
        <v>56</v>
      </c>
      <c r="U4" s="75" t="s">
        <v>57</v>
      </c>
      <c r="V4" s="75" t="s">
        <v>58</v>
      </c>
      <c r="W4" s="75" t="s">
        <v>59</v>
      </c>
      <c r="X4" s="75" t="s">
        <v>60</v>
      </c>
      <c r="Y4" s="76" t="s">
        <v>61</v>
      </c>
      <c r="Z4" s="77" t="s">
        <v>62</v>
      </c>
      <c r="AA4" s="69" t="s">
        <v>63</v>
      </c>
      <c r="AB4" s="69" t="s">
        <v>64</v>
      </c>
    </row>
    <row r="5" spans="1:28" ht="30" customHeight="1" x14ac:dyDescent="0.2">
      <c r="B5" s="65"/>
      <c r="C5" s="65"/>
      <c r="D5" s="65"/>
      <c r="E5" s="66"/>
      <c r="F5" s="60"/>
      <c r="G5" s="62"/>
      <c r="H5" s="64"/>
      <c r="I5" s="64"/>
      <c r="J5" s="63"/>
      <c r="K5" s="61"/>
      <c r="L5" s="61"/>
      <c r="M5" s="62"/>
      <c r="N5" s="60"/>
      <c r="O5" s="61"/>
      <c r="P5" s="61"/>
      <c r="Q5" s="61"/>
      <c r="R5" s="62"/>
      <c r="S5" s="62"/>
      <c r="T5" s="60"/>
      <c r="U5" s="61"/>
      <c r="V5" s="61"/>
      <c r="W5" s="61"/>
      <c r="X5" s="61"/>
      <c r="Y5" s="62"/>
      <c r="Z5" s="57">
        <f t="shared" ref="Z5:Z32" si="0">SUM(F5:Y5)</f>
        <v>0</v>
      </c>
      <c r="AA5" s="58"/>
      <c r="AB5" s="59">
        <f t="shared" ref="AB5:AB32" si="1">Z5*AA5</f>
        <v>0</v>
      </c>
    </row>
    <row r="6" spans="1:28" ht="30" customHeight="1" x14ac:dyDescent="0.2">
      <c r="B6" s="65"/>
      <c r="C6" s="65"/>
      <c r="D6" s="65"/>
      <c r="E6" s="66"/>
      <c r="F6" s="60"/>
      <c r="G6" s="62"/>
      <c r="H6" s="64"/>
      <c r="I6" s="64"/>
      <c r="J6" s="63"/>
      <c r="K6" s="61"/>
      <c r="L6" s="61"/>
      <c r="M6" s="62"/>
      <c r="N6" s="60"/>
      <c r="O6" s="61"/>
      <c r="P6" s="61"/>
      <c r="Q6" s="61"/>
      <c r="R6" s="62"/>
      <c r="S6" s="62"/>
      <c r="T6" s="60"/>
      <c r="U6" s="61"/>
      <c r="V6" s="61"/>
      <c r="W6" s="61"/>
      <c r="X6" s="61"/>
      <c r="Y6" s="62"/>
      <c r="Z6" s="57">
        <f t="shared" si="0"/>
        <v>0</v>
      </c>
      <c r="AA6" s="58"/>
      <c r="AB6" s="59">
        <f t="shared" si="1"/>
        <v>0</v>
      </c>
    </row>
    <row r="7" spans="1:28" ht="30" customHeight="1" x14ac:dyDescent="0.2">
      <c r="B7" s="65"/>
      <c r="C7" s="65"/>
      <c r="D7" s="65"/>
      <c r="E7" s="66"/>
      <c r="F7" s="60"/>
      <c r="G7" s="62"/>
      <c r="H7" s="64"/>
      <c r="I7" s="64"/>
      <c r="J7" s="63"/>
      <c r="K7" s="61"/>
      <c r="L7" s="61"/>
      <c r="M7" s="62"/>
      <c r="N7" s="60"/>
      <c r="O7" s="61"/>
      <c r="P7" s="61"/>
      <c r="Q7" s="61"/>
      <c r="R7" s="62"/>
      <c r="S7" s="62"/>
      <c r="T7" s="60"/>
      <c r="U7" s="61"/>
      <c r="V7" s="61"/>
      <c r="W7" s="61"/>
      <c r="X7" s="61"/>
      <c r="Y7" s="62"/>
      <c r="Z7" s="57">
        <f t="shared" si="0"/>
        <v>0</v>
      </c>
      <c r="AA7" s="58"/>
      <c r="AB7" s="59">
        <f t="shared" si="1"/>
        <v>0</v>
      </c>
    </row>
    <row r="8" spans="1:28" ht="30" customHeight="1" x14ac:dyDescent="0.2">
      <c r="B8" s="65"/>
      <c r="C8" s="65"/>
      <c r="D8" s="65"/>
      <c r="E8" s="66"/>
      <c r="F8" s="60"/>
      <c r="G8" s="62"/>
      <c r="H8" s="64"/>
      <c r="I8" s="64"/>
      <c r="J8" s="63"/>
      <c r="K8" s="61"/>
      <c r="L8" s="61"/>
      <c r="M8" s="62"/>
      <c r="N8" s="60"/>
      <c r="O8" s="61"/>
      <c r="P8" s="61"/>
      <c r="Q8" s="61"/>
      <c r="R8" s="62"/>
      <c r="S8" s="62"/>
      <c r="T8" s="60"/>
      <c r="U8" s="61"/>
      <c r="V8" s="61"/>
      <c r="W8" s="61"/>
      <c r="X8" s="61"/>
      <c r="Y8" s="62"/>
      <c r="Z8" s="57">
        <f t="shared" si="0"/>
        <v>0</v>
      </c>
      <c r="AA8" s="58"/>
      <c r="AB8" s="59">
        <f t="shared" si="1"/>
        <v>0</v>
      </c>
    </row>
    <row r="9" spans="1:28" ht="30" customHeight="1" x14ac:dyDescent="0.2">
      <c r="B9" s="65"/>
      <c r="C9" s="65"/>
      <c r="D9" s="65"/>
      <c r="E9" s="66"/>
      <c r="F9" s="60"/>
      <c r="G9" s="62"/>
      <c r="H9" s="64"/>
      <c r="I9" s="64"/>
      <c r="J9" s="63"/>
      <c r="K9" s="61"/>
      <c r="L9" s="61"/>
      <c r="M9" s="62"/>
      <c r="N9" s="60"/>
      <c r="O9" s="61"/>
      <c r="P9" s="61"/>
      <c r="Q9" s="61"/>
      <c r="R9" s="62"/>
      <c r="S9" s="62"/>
      <c r="T9" s="60"/>
      <c r="U9" s="61"/>
      <c r="V9" s="61"/>
      <c r="W9" s="61"/>
      <c r="X9" s="61"/>
      <c r="Y9" s="62"/>
      <c r="Z9" s="57">
        <f t="shared" si="0"/>
        <v>0</v>
      </c>
      <c r="AA9" s="58"/>
      <c r="AB9" s="59">
        <f t="shared" si="1"/>
        <v>0</v>
      </c>
    </row>
    <row r="10" spans="1:28" ht="30" customHeight="1" x14ac:dyDescent="0.2">
      <c r="B10" s="65"/>
      <c r="C10" s="65"/>
      <c r="D10" s="65"/>
      <c r="E10" s="66"/>
      <c r="F10" s="60"/>
      <c r="G10" s="62"/>
      <c r="H10" s="64"/>
      <c r="I10" s="64"/>
      <c r="J10" s="63"/>
      <c r="K10" s="61"/>
      <c r="L10" s="61"/>
      <c r="M10" s="62"/>
      <c r="N10" s="60"/>
      <c r="O10" s="61"/>
      <c r="P10" s="61"/>
      <c r="Q10" s="61"/>
      <c r="R10" s="62"/>
      <c r="S10" s="62"/>
      <c r="T10" s="60"/>
      <c r="U10" s="61"/>
      <c r="V10" s="61"/>
      <c r="W10" s="61"/>
      <c r="X10" s="61"/>
      <c r="Y10" s="62"/>
      <c r="Z10" s="57">
        <f t="shared" si="0"/>
        <v>0</v>
      </c>
      <c r="AA10" s="58"/>
      <c r="AB10" s="59">
        <f t="shared" si="1"/>
        <v>0</v>
      </c>
    </row>
    <row r="11" spans="1:28" ht="30" customHeight="1" x14ac:dyDescent="0.2">
      <c r="B11" s="65"/>
      <c r="C11" s="65"/>
      <c r="D11" s="65"/>
      <c r="E11" s="66"/>
      <c r="F11" s="60"/>
      <c r="G11" s="62"/>
      <c r="H11" s="64"/>
      <c r="I11" s="64"/>
      <c r="J11" s="63"/>
      <c r="K11" s="61"/>
      <c r="L11" s="61"/>
      <c r="M11" s="62"/>
      <c r="N11" s="60"/>
      <c r="O11" s="61"/>
      <c r="P11" s="61"/>
      <c r="Q11" s="61"/>
      <c r="R11" s="62"/>
      <c r="S11" s="62"/>
      <c r="T11" s="60"/>
      <c r="U11" s="61"/>
      <c r="V11" s="61"/>
      <c r="W11" s="61"/>
      <c r="X11" s="61"/>
      <c r="Y11" s="62"/>
      <c r="Z11" s="57">
        <f t="shared" si="0"/>
        <v>0</v>
      </c>
      <c r="AA11" s="58"/>
      <c r="AB11" s="59">
        <f t="shared" si="1"/>
        <v>0</v>
      </c>
    </row>
    <row r="12" spans="1:28" ht="30" customHeight="1" x14ac:dyDescent="0.2">
      <c r="B12" s="65"/>
      <c r="C12" s="65"/>
      <c r="D12" s="65"/>
      <c r="E12" s="66"/>
      <c r="F12" s="60"/>
      <c r="G12" s="62"/>
      <c r="H12" s="64"/>
      <c r="I12" s="64"/>
      <c r="J12" s="63"/>
      <c r="K12" s="61"/>
      <c r="L12" s="61"/>
      <c r="M12" s="62"/>
      <c r="N12" s="60"/>
      <c r="O12" s="61"/>
      <c r="P12" s="61"/>
      <c r="Q12" s="61"/>
      <c r="R12" s="62"/>
      <c r="S12" s="62"/>
      <c r="T12" s="60"/>
      <c r="U12" s="61"/>
      <c r="V12" s="61"/>
      <c r="W12" s="61"/>
      <c r="X12" s="61"/>
      <c r="Y12" s="62"/>
      <c r="Z12" s="57">
        <f t="shared" si="0"/>
        <v>0</v>
      </c>
      <c r="AA12" s="58"/>
      <c r="AB12" s="59">
        <f t="shared" si="1"/>
        <v>0</v>
      </c>
    </row>
    <row r="13" spans="1:28" ht="30" customHeight="1" x14ac:dyDescent="0.2">
      <c r="B13" s="65"/>
      <c r="C13" s="65"/>
      <c r="D13" s="65"/>
      <c r="E13" s="66"/>
      <c r="F13" s="60"/>
      <c r="G13" s="62"/>
      <c r="H13" s="64"/>
      <c r="I13" s="64"/>
      <c r="J13" s="63"/>
      <c r="K13" s="61"/>
      <c r="L13" s="61"/>
      <c r="M13" s="62"/>
      <c r="N13" s="60"/>
      <c r="O13" s="61"/>
      <c r="P13" s="61"/>
      <c r="Q13" s="61"/>
      <c r="R13" s="62"/>
      <c r="S13" s="62"/>
      <c r="T13" s="60"/>
      <c r="U13" s="61"/>
      <c r="V13" s="61"/>
      <c r="W13" s="61"/>
      <c r="X13" s="61"/>
      <c r="Y13" s="62"/>
      <c r="Z13" s="57">
        <f t="shared" si="0"/>
        <v>0</v>
      </c>
      <c r="AA13" s="58"/>
      <c r="AB13" s="59">
        <f t="shared" si="1"/>
        <v>0</v>
      </c>
    </row>
    <row r="14" spans="1:28" ht="30" customHeight="1" x14ac:dyDescent="0.2">
      <c r="B14" s="65"/>
      <c r="C14" s="65"/>
      <c r="D14" s="65"/>
      <c r="E14" s="66"/>
      <c r="F14" s="60"/>
      <c r="G14" s="62"/>
      <c r="H14" s="64"/>
      <c r="I14" s="64"/>
      <c r="J14" s="63"/>
      <c r="K14" s="61"/>
      <c r="L14" s="61"/>
      <c r="M14" s="62"/>
      <c r="N14" s="60"/>
      <c r="O14" s="61"/>
      <c r="P14" s="61"/>
      <c r="Q14" s="61"/>
      <c r="R14" s="62"/>
      <c r="S14" s="62"/>
      <c r="T14" s="60"/>
      <c r="U14" s="61"/>
      <c r="V14" s="61"/>
      <c r="W14" s="61"/>
      <c r="X14" s="61"/>
      <c r="Y14" s="62"/>
      <c r="Z14" s="57">
        <f t="shared" si="0"/>
        <v>0</v>
      </c>
      <c r="AA14" s="58"/>
      <c r="AB14" s="59">
        <f t="shared" si="1"/>
        <v>0</v>
      </c>
    </row>
    <row r="15" spans="1:28" ht="30" customHeight="1" x14ac:dyDescent="0.2">
      <c r="B15" s="65"/>
      <c r="C15" s="65"/>
      <c r="D15" s="65"/>
      <c r="E15" s="66"/>
      <c r="F15" s="60"/>
      <c r="G15" s="62"/>
      <c r="H15" s="64"/>
      <c r="I15" s="64"/>
      <c r="J15" s="63"/>
      <c r="K15" s="61"/>
      <c r="L15" s="61"/>
      <c r="M15" s="62"/>
      <c r="N15" s="60"/>
      <c r="O15" s="61"/>
      <c r="P15" s="61"/>
      <c r="Q15" s="61"/>
      <c r="R15" s="62"/>
      <c r="S15" s="62"/>
      <c r="T15" s="60"/>
      <c r="U15" s="61"/>
      <c r="V15" s="61"/>
      <c r="W15" s="61"/>
      <c r="X15" s="61"/>
      <c r="Y15" s="62"/>
      <c r="Z15" s="57">
        <f t="shared" si="0"/>
        <v>0</v>
      </c>
      <c r="AA15" s="58"/>
      <c r="AB15" s="59">
        <f t="shared" si="1"/>
        <v>0</v>
      </c>
    </row>
    <row r="16" spans="1:28" ht="30" customHeight="1" x14ac:dyDescent="0.2">
      <c r="B16" s="65"/>
      <c r="C16" s="65"/>
      <c r="D16" s="65"/>
      <c r="E16" s="66"/>
      <c r="F16" s="60"/>
      <c r="G16" s="62"/>
      <c r="H16" s="64"/>
      <c r="I16" s="64"/>
      <c r="J16" s="63"/>
      <c r="K16" s="61"/>
      <c r="L16" s="61"/>
      <c r="M16" s="62"/>
      <c r="N16" s="60"/>
      <c r="O16" s="61"/>
      <c r="P16" s="61"/>
      <c r="Q16" s="61"/>
      <c r="R16" s="62"/>
      <c r="S16" s="62"/>
      <c r="T16" s="60"/>
      <c r="U16" s="61"/>
      <c r="V16" s="61"/>
      <c r="W16" s="61"/>
      <c r="X16" s="61"/>
      <c r="Y16" s="62"/>
      <c r="Z16" s="57">
        <f t="shared" si="0"/>
        <v>0</v>
      </c>
      <c r="AA16" s="58"/>
      <c r="AB16" s="59">
        <f t="shared" si="1"/>
        <v>0</v>
      </c>
    </row>
    <row r="17" spans="2:28" ht="30" customHeight="1" x14ac:dyDescent="0.2">
      <c r="B17" s="65"/>
      <c r="C17" s="65"/>
      <c r="D17" s="65"/>
      <c r="E17" s="66"/>
      <c r="F17" s="60"/>
      <c r="G17" s="62"/>
      <c r="H17" s="64"/>
      <c r="I17" s="64"/>
      <c r="J17" s="63"/>
      <c r="K17" s="61"/>
      <c r="L17" s="61"/>
      <c r="M17" s="62"/>
      <c r="N17" s="60"/>
      <c r="O17" s="61"/>
      <c r="P17" s="61"/>
      <c r="Q17" s="61"/>
      <c r="R17" s="62"/>
      <c r="S17" s="62"/>
      <c r="T17" s="60"/>
      <c r="U17" s="61"/>
      <c r="V17" s="61"/>
      <c r="W17" s="61"/>
      <c r="X17" s="61"/>
      <c r="Y17" s="62"/>
      <c r="Z17" s="57">
        <f t="shared" si="0"/>
        <v>0</v>
      </c>
      <c r="AA17" s="58"/>
      <c r="AB17" s="59">
        <f t="shared" si="1"/>
        <v>0</v>
      </c>
    </row>
    <row r="18" spans="2:28" ht="30" customHeight="1" x14ac:dyDescent="0.2">
      <c r="B18" s="65"/>
      <c r="C18" s="65"/>
      <c r="D18" s="65"/>
      <c r="E18" s="66"/>
      <c r="F18" s="60"/>
      <c r="G18" s="62"/>
      <c r="H18" s="64"/>
      <c r="I18" s="64"/>
      <c r="J18" s="63"/>
      <c r="K18" s="61"/>
      <c r="L18" s="61"/>
      <c r="M18" s="62"/>
      <c r="N18" s="60"/>
      <c r="O18" s="61"/>
      <c r="P18" s="61"/>
      <c r="Q18" s="61"/>
      <c r="R18" s="62"/>
      <c r="S18" s="62"/>
      <c r="T18" s="60"/>
      <c r="U18" s="61"/>
      <c r="V18" s="61"/>
      <c r="W18" s="61"/>
      <c r="X18" s="61"/>
      <c r="Y18" s="62"/>
      <c r="Z18" s="57">
        <f t="shared" si="0"/>
        <v>0</v>
      </c>
      <c r="AA18" s="58"/>
      <c r="AB18" s="59">
        <f t="shared" si="1"/>
        <v>0</v>
      </c>
    </row>
    <row r="19" spans="2:28" ht="30" customHeight="1" x14ac:dyDescent="0.2">
      <c r="B19" s="65"/>
      <c r="C19" s="65"/>
      <c r="D19" s="65"/>
      <c r="E19" s="66"/>
      <c r="F19" s="60"/>
      <c r="G19" s="62"/>
      <c r="H19" s="64"/>
      <c r="I19" s="64"/>
      <c r="J19" s="63"/>
      <c r="K19" s="61"/>
      <c r="L19" s="61"/>
      <c r="M19" s="62"/>
      <c r="N19" s="60"/>
      <c r="O19" s="61"/>
      <c r="P19" s="61"/>
      <c r="Q19" s="61"/>
      <c r="R19" s="62"/>
      <c r="S19" s="62"/>
      <c r="T19" s="60"/>
      <c r="U19" s="61"/>
      <c r="V19" s="61"/>
      <c r="W19" s="61"/>
      <c r="X19" s="61"/>
      <c r="Y19" s="62"/>
      <c r="Z19" s="57">
        <f t="shared" si="0"/>
        <v>0</v>
      </c>
      <c r="AA19" s="58"/>
      <c r="AB19" s="59">
        <f t="shared" si="1"/>
        <v>0</v>
      </c>
    </row>
    <row r="20" spans="2:28" ht="30" customHeight="1" x14ac:dyDescent="0.2">
      <c r="B20" s="65"/>
      <c r="C20" s="65"/>
      <c r="D20" s="65"/>
      <c r="E20" s="66"/>
      <c r="F20" s="60"/>
      <c r="G20" s="62"/>
      <c r="H20" s="64"/>
      <c r="I20" s="64"/>
      <c r="J20" s="63"/>
      <c r="K20" s="61"/>
      <c r="L20" s="61"/>
      <c r="M20" s="62"/>
      <c r="N20" s="60"/>
      <c r="O20" s="61"/>
      <c r="P20" s="61"/>
      <c r="Q20" s="61"/>
      <c r="R20" s="62"/>
      <c r="S20" s="62"/>
      <c r="T20" s="60"/>
      <c r="U20" s="61"/>
      <c r="V20" s="61"/>
      <c r="W20" s="61"/>
      <c r="X20" s="61"/>
      <c r="Y20" s="62"/>
      <c r="Z20" s="57">
        <f t="shared" si="0"/>
        <v>0</v>
      </c>
      <c r="AA20" s="58"/>
      <c r="AB20" s="59">
        <f t="shared" si="1"/>
        <v>0</v>
      </c>
    </row>
    <row r="21" spans="2:28" ht="30" customHeight="1" x14ac:dyDescent="0.2">
      <c r="B21" s="65"/>
      <c r="C21" s="65"/>
      <c r="D21" s="65"/>
      <c r="E21" s="66"/>
      <c r="F21" s="60"/>
      <c r="G21" s="62"/>
      <c r="H21" s="64"/>
      <c r="I21" s="64"/>
      <c r="J21" s="63"/>
      <c r="K21" s="61"/>
      <c r="L21" s="61"/>
      <c r="M21" s="62"/>
      <c r="N21" s="60"/>
      <c r="O21" s="61"/>
      <c r="P21" s="61"/>
      <c r="Q21" s="61"/>
      <c r="R21" s="62"/>
      <c r="S21" s="62"/>
      <c r="T21" s="60"/>
      <c r="U21" s="61"/>
      <c r="V21" s="61"/>
      <c r="W21" s="61"/>
      <c r="X21" s="61"/>
      <c r="Y21" s="62"/>
      <c r="Z21" s="57">
        <f t="shared" si="0"/>
        <v>0</v>
      </c>
      <c r="AA21" s="58"/>
      <c r="AB21" s="59">
        <f t="shared" si="1"/>
        <v>0</v>
      </c>
    </row>
    <row r="22" spans="2:28" ht="30" customHeight="1" x14ac:dyDescent="0.2">
      <c r="B22" s="65"/>
      <c r="C22" s="65"/>
      <c r="D22" s="65"/>
      <c r="E22" s="66"/>
      <c r="F22" s="60"/>
      <c r="G22" s="62"/>
      <c r="H22" s="64"/>
      <c r="I22" s="64"/>
      <c r="J22" s="63"/>
      <c r="K22" s="61"/>
      <c r="L22" s="61"/>
      <c r="M22" s="62"/>
      <c r="N22" s="60"/>
      <c r="O22" s="61"/>
      <c r="P22" s="61"/>
      <c r="Q22" s="61"/>
      <c r="R22" s="62"/>
      <c r="S22" s="62"/>
      <c r="T22" s="60"/>
      <c r="U22" s="61"/>
      <c r="V22" s="61"/>
      <c r="W22" s="61"/>
      <c r="X22" s="61"/>
      <c r="Y22" s="62"/>
      <c r="Z22" s="57">
        <f t="shared" si="0"/>
        <v>0</v>
      </c>
      <c r="AA22" s="58"/>
      <c r="AB22" s="59">
        <f t="shared" si="1"/>
        <v>0</v>
      </c>
    </row>
    <row r="23" spans="2:28" ht="30" customHeight="1" x14ac:dyDescent="0.2">
      <c r="B23" s="65"/>
      <c r="C23" s="65"/>
      <c r="D23" s="65"/>
      <c r="E23" s="66"/>
      <c r="F23" s="60"/>
      <c r="G23" s="62"/>
      <c r="H23" s="64"/>
      <c r="I23" s="64"/>
      <c r="J23" s="63"/>
      <c r="K23" s="61"/>
      <c r="L23" s="61"/>
      <c r="M23" s="62"/>
      <c r="N23" s="60"/>
      <c r="O23" s="61"/>
      <c r="P23" s="61"/>
      <c r="Q23" s="61"/>
      <c r="R23" s="62"/>
      <c r="S23" s="62"/>
      <c r="T23" s="60"/>
      <c r="U23" s="61"/>
      <c r="V23" s="61"/>
      <c r="W23" s="61"/>
      <c r="X23" s="61"/>
      <c r="Y23" s="62"/>
      <c r="Z23" s="57">
        <f t="shared" si="0"/>
        <v>0</v>
      </c>
      <c r="AA23" s="58"/>
      <c r="AB23" s="59">
        <f t="shared" si="1"/>
        <v>0</v>
      </c>
    </row>
    <row r="24" spans="2:28" ht="30" customHeight="1" x14ac:dyDescent="0.2">
      <c r="B24" s="65"/>
      <c r="C24" s="65"/>
      <c r="D24" s="65"/>
      <c r="E24" s="66"/>
      <c r="F24" s="60"/>
      <c r="G24" s="62"/>
      <c r="H24" s="64"/>
      <c r="I24" s="64"/>
      <c r="J24" s="63"/>
      <c r="K24" s="61"/>
      <c r="L24" s="61"/>
      <c r="M24" s="62"/>
      <c r="N24" s="60"/>
      <c r="O24" s="61"/>
      <c r="P24" s="61"/>
      <c r="Q24" s="61"/>
      <c r="R24" s="62"/>
      <c r="S24" s="62"/>
      <c r="T24" s="60"/>
      <c r="U24" s="61"/>
      <c r="V24" s="61"/>
      <c r="W24" s="61"/>
      <c r="X24" s="61"/>
      <c r="Y24" s="62"/>
      <c r="Z24" s="57">
        <f t="shared" si="0"/>
        <v>0</v>
      </c>
      <c r="AA24" s="58"/>
      <c r="AB24" s="59">
        <f t="shared" si="1"/>
        <v>0</v>
      </c>
    </row>
    <row r="25" spans="2:28" ht="30" customHeight="1" x14ac:dyDescent="0.2">
      <c r="B25" s="65"/>
      <c r="C25" s="65"/>
      <c r="D25" s="65"/>
      <c r="E25" s="66"/>
      <c r="F25" s="60"/>
      <c r="G25" s="62"/>
      <c r="H25" s="64"/>
      <c r="I25" s="64"/>
      <c r="J25" s="63"/>
      <c r="K25" s="61"/>
      <c r="L25" s="61"/>
      <c r="M25" s="62"/>
      <c r="N25" s="60"/>
      <c r="O25" s="61"/>
      <c r="P25" s="61"/>
      <c r="Q25" s="61"/>
      <c r="R25" s="62"/>
      <c r="S25" s="62"/>
      <c r="T25" s="60"/>
      <c r="U25" s="61"/>
      <c r="V25" s="61"/>
      <c r="W25" s="61"/>
      <c r="X25" s="61"/>
      <c r="Y25" s="62"/>
      <c r="Z25" s="57">
        <f t="shared" si="0"/>
        <v>0</v>
      </c>
      <c r="AA25" s="58"/>
      <c r="AB25" s="59">
        <f t="shared" si="1"/>
        <v>0</v>
      </c>
    </row>
    <row r="26" spans="2:28" ht="30" customHeight="1" x14ac:dyDescent="0.2">
      <c r="B26" s="65"/>
      <c r="C26" s="65"/>
      <c r="D26" s="65"/>
      <c r="E26" s="66"/>
      <c r="F26" s="60"/>
      <c r="G26" s="62"/>
      <c r="H26" s="64"/>
      <c r="I26" s="64"/>
      <c r="J26" s="63"/>
      <c r="K26" s="61"/>
      <c r="L26" s="61"/>
      <c r="M26" s="62"/>
      <c r="N26" s="60"/>
      <c r="O26" s="61"/>
      <c r="P26" s="61"/>
      <c r="Q26" s="61"/>
      <c r="R26" s="62"/>
      <c r="S26" s="62"/>
      <c r="T26" s="60"/>
      <c r="U26" s="61"/>
      <c r="V26" s="61"/>
      <c r="W26" s="61"/>
      <c r="X26" s="61"/>
      <c r="Y26" s="62"/>
      <c r="Z26" s="57">
        <f t="shared" si="0"/>
        <v>0</v>
      </c>
      <c r="AA26" s="58"/>
      <c r="AB26" s="59">
        <f t="shared" si="1"/>
        <v>0</v>
      </c>
    </row>
    <row r="27" spans="2:28" ht="30" customHeight="1" x14ac:dyDescent="0.2">
      <c r="B27" s="65"/>
      <c r="C27" s="65"/>
      <c r="D27" s="65"/>
      <c r="E27" s="66"/>
      <c r="F27" s="60"/>
      <c r="G27" s="62"/>
      <c r="H27" s="64"/>
      <c r="I27" s="64"/>
      <c r="J27" s="63"/>
      <c r="K27" s="61"/>
      <c r="L27" s="61"/>
      <c r="M27" s="62"/>
      <c r="N27" s="60"/>
      <c r="O27" s="61"/>
      <c r="P27" s="61"/>
      <c r="Q27" s="61"/>
      <c r="R27" s="62"/>
      <c r="S27" s="62"/>
      <c r="T27" s="60"/>
      <c r="U27" s="61"/>
      <c r="V27" s="61"/>
      <c r="W27" s="61"/>
      <c r="X27" s="61"/>
      <c r="Y27" s="62"/>
      <c r="Z27" s="57">
        <f t="shared" si="0"/>
        <v>0</v>
      </c>
      <c r="AA27" s="58"/>
      <c r="AB27" s="59">
        <f t="shared" si="1"/>
        <v>0</v>
      </c>
    </row>
    <row r="28" spans="2:28" ht="30" customHeight="1" x14ac:dyDescent="0.2">
      <c r="B28" s="65"/>
      <c r="C28" s="65"/>
      <c r="D28" s="65"/>
      <c r="E28" s="66"/>
      <c r="F28" s="60"/>
      <c r="G28" s="62"/>
      <c r="H28" s="64"/>
      <c r="I28" s="64"/>
      <c r="J28" s="63"/>
      <c r="K28" s="61"/>
      <c r="L28" s="61"/>
      <c r="M28" s="62"/>
      <c r="N28" s="60"/>
      <c r="O28" s="61"/>
      <c r="P28" s="61"/>
      <c r="Q28" s="61"/>
      <c r="R28" s="62"/>
      <c r="S28" s="62"/>
      <c r="T28" s="60"/>
      <c r="U28" s="61"/>
      <c r="V28" s="61"/>
      <c r="W28" s="61"/>
      <c r="X28" s="61"/>
      <c r="Y28" s="62"/>
      <c r="Z28" s="57">
        <f t="shared" si="0"/>
        <v>0</v>
      </c>
      <c r="AA28" s="58"/>
      <c r="AB28" s="59">
        <f t="shared" si="1"/>
        <v>0</v>
      </c>
    </row>
    <row r="29" spans="2:28" ht="30" customHeight="1" x14ac:dyDescent="0.2">
      <c r="B29" s="65"/>
      <c r="C29" s="65"/>
      <c r="D29" s="65"/>
      <c r="E29" s="66"/>
      <c r="F29" s="60"/>
      <c r="G29" s="62"/>
      <c r="H29" s="64"/>
      <c r="I29" s="64"/>
      <c r="J29" s="63"/>
      <c r="K29" s="61"/>
      <c r="L29" s="61"/>
      <c r="M29" s="62"/>
      <c r="N29" s="60"/>
      <c r="O29" s="61"/>
      <c r="P29" s="61"/>
      <c r="Q29" s="61"/>
      <c r="R29" s="62"/>
      <c r="S29" s="62"/>
      <c r="T29" s="60"/>
      <c r="U29" s="61"/>
      <c r="V29" s="61"/>
      <c r="W29" s="61"/>
      <c r="X29" s="61"/>
      <c r="Y29" s="62"/>
      <c r="Z29" s="57">
        <f t="shared" si="0"/>
        <v>0</v>
      </c>
      <c r="AA29" s="58"/>
      <c r="AB29" s="59">
        <f t="shared" si="1"/>
        <v>0</v>
      </c>
    </row>
    <row r="30" spans="2:28" ht="30" customHeight="1" x14ac:dyDescent="0.2">
      <c r="B30" s="65"/>
      <c r="C30" s="65"/>
      <c r="D30" s="65"/>
      <c r="E30" s="66"/>
      <c r="F30" s="60"/>
      <c r="G30" s="62"/>
      <c r="H30" s="64"/>
      <c r="I30" s="64"/>
      <c r="J30" s="63"/>
      <c r="K30" s="61"/>
      <c r="L30" s="61"/>
      <c r="M30" s="62"/>
      <c r="N30" s="60"/>
      <c r="O30" s="61"/>
      <c r="P30" s="61"/>
      <c r="Q30" s="61"/>
      <c r="R30" s="62"/>
      <c r="S30" s="62"/>
      <c r="T30" s="60"/>
      <c r="U30" s="61"/>
      <c r="V30" s="61"/>
      <c r="W30" s="61"/>
      <c r="X30" s="61"/>
      <c r="Y30" s="62"/>
      <c r="Z30" s="57">
        <f t="shared" si="0"/>
        <v>0</v>
      </c>
      <c r="AA30" s="58"/>
      <c r="AB30" s="59">
        <f t="shared" si="1"/>
        <v>0</v>
      </c>
    </row>
    <row r="31" spans="2:28" ht="30" customHeight="1" x14ac:dyDescent="0.2">
      <c r="B31" s="65"/>
      <c r="C31" s="65"/>
      <c r="D31" s="65"/>
      <c r="E31" s="66"/>
      <c r="F31" s="60"/>
      <c r="G31" s="62"/>
      <c r="H31" s="64"/>
      <c r="I31" s="64"/>
      <c r="J31" s="63"/>
      <c r="K31" s="61"/>
      <c r="L31" s="61"/>
      <c r="M31" s="62"/>
      <c r="N31" s="60"/>
      <c r="O31" s="61"/>
      <c r="P31" s="61"/>
      <c r="Q31" s="61"/>
      <c r="R31" s="62"/>
      <c r="S31" s="62"/>
      <c r="T31" s="60"/>
      <c r="U31" s="61"/>
      <c r="V31" s="61"/>
      <c r="W31" s="61"/>
      <c r="X31" s="61"/>
      <c r="Y31" s="62"/>
      <c r="Z31" s="57">
        <f t="shared" si="0"/>
        <v>0</v>
      </c>
      <c r="AA31" s="58"/>
      <c r="AB31" s="59">
        <f t="shared" si="1"/>
        <v>0</v>
      </c>
    </row>
    <row r="32" spans="2:28" ht="30" customHeight="1" x14ac:dyDescent="0.2">
      <c r="B32" s="79"/>
      <c r="C32" s="79"/>
      <c r="D32" s="79"/>
      <c r="E32" s="80"/>
      <c r="F32" s="81"/>
      <c r="G32" s="82"/>
      <c r="H32" s="64"/>
      <c r="I32" s="64"/>
      <c r="J32" s="83"/>
      <c r="K32" s="84"/>
      <c r="L32" s="84"/>
      <c r="M32" s="82"/>
      <c r="N32" s="81"/>
      <c r="O32" s="84"/>
      <c r="P32" s="84"/>
      <c r="Q32" s="84"/>
      <c r="R32" s="82"/>
      <c r="S32" s="82"/>
      <c r="T32" s="81"/>
      <c r="U32" s="84"/>
      <c r="V32" s="84"/>
      <c r="W32" s="84"/>
      <c r="X32" s="84"/>
      <c r="Y32" s="82"/>
      <c r="Z32" s="85">
        <f t="shared" si="0"/>
        <v>0</v>
      </c>
      <c r="AA32" s="86"/>
      <c r="AB32" s="88">
        <f t="shared" si="1"/>
        <v>0</v>
      </c>
    </row>
    <row r="33" spans="2:28" s="67" customFormat="1" ht="40" customHeight="1" x14ac:dyDescent="0.2">
      <c r="B33" s="135" t="s">
        <v>95</v>
      </c>
      <c r="C33" s="135"/>
      <c r="D33" s="135"/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6"/>
      <c r="Z33" s="87">
        <f>SUM(Z5:Z32)</f>
        <v>0</v>
      </c>
      <c r="AA33" s="91"/>
      <c r="AB33" s="89">
        <f>SUM($AB$5:$AB$32)</f>
        <v>0</v>
      </c>
    </row>
    <row r="34" spans="2:28" ht="40" customHeight="1" x14ac:dyDescent="0.2">
      <c r="B34" s="137" t="s">
        <v>93</v>
      </c>
      <c r="C34" s="137"/>
      <c r="D34" s="137"/>
      <c r="E34" s="137"/>
      <c r="F34" s="137"/>
      <c r="G34" s="137"/>
      <c r="H34" s="137"/>
      <c r="I34" s="137"/>
      <c r="J34" s="137"/>
      <c r="K34" s="137"/>
      <c r="L34" s="137"/>
      <c r="M34" s="137"/>
      <c r="N34" s="137"/>
      <c r="O34" s="137"/>
      <c r="P34" s="137"/>
      <c r="Q34" s="137"/>
      <c r="R34" s="137"/>
      <c r="S34" s="137"/>
      <c r="T34" s="137"/>
      <c r="U34" s="137"/>
      <c r="V34" s="137"/>
      <c r="W34" s="137"/>
      <c r="X34" s="137"/>
      <c r="Y34" s="138"/>
      <c r="Z34" s="90">
        <f>Z33+'Order Form Pg 4'!Z33+'Order Form Pg 2'!Z33+'Order Form Pg 1'!Z33</f>
        <v>0</v>
      </c>
      <c r="AA34" s="130">
        <f>AB33+'Order Form Pg 4'!AB33+'Order Form Pg 2'!AB33+'Order Form Pg 1'!AB33</f>
        <v>0</v>
      </c>
      <c r="AB34" s="131"/>
    </row>
  </sheetData>
  <sheetProtection algorithmName="SHA-512" hashValue="w8Ll0PLvt6NkKE8xwX/C9fxLbp+MCy6Vza9NzKSBsmemthbDa34CqQxy+LeNe86pklUNGKsnaLX3FmzEADMebg==" saltValue="FEZ9OV2ap5iw0HOsDUueYQ==" spinCount="100000" sheet="1" objects="1" scenarios="1" selectLockedCells="1"/>
  <mergeCells count="5">
    <mergeCell ref="B2:C2"/>
    <mergeCell ref="D2:E2"/>
    <mergeCell ref="B33:Y33"/>
    <mergeCell ref="B34:Y34"/>
    <mergeCell ref="AA34:AB34"/>
  </mergeCells>
  <conditionalFormatting sqref="D2">
    <cfRule type="containsBlanks" dxfId="1" priority="1">
      <formula>LEN(TRIM(D2))=0</formula>
    </cfRule>
  </conditionalFormatting>
  <printOptions horizontalCentered="1" verticalCentered="1"/>
  <pageMargins left="0.1" right="0.1" top="0.25" bottom="0.25" header="0" footer="0"/>
  <pageSetup scale="4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54D14-17A6-0B4F-9900-FF58F59EEE70}">
  <sheetPr>
    <pageSetUpPr fitToPage="1"/>
  </sheetPr>
  <dimension ref="A2:AB34"/>
  <sheetViews>
    <sheetView showGridLines="0" tabSelected="1" workbookViewId="0">
      <selection activeCell="D2" sqref="D2:E2"/>
    </sheetView>
  </sheetViews>
  <sheetFormatPr baseColWidth="10" defaultColWidth="11.28515625" defaultRowHeight="15" customHeight="1" x14ac:dyDescent="0.2"/>
  <cols>
    <col min="1" max="1" width="2.7109375" customWidth="1"/>
    <col min="2" max="2" width="7.7109375" customWidth="1"/>
    <col min="3" max="3" width="9.7109375" customWidth="1"/>
    <col min="4" max="4" width="36" customWidth="1"/>
    <col min="5" max="5" width="14" customWidth="1"/>
    <col min="6" max="25" width="5.7109375" customWidth="1"/>
    <col min="26" max="26" width="12.7109375" customWidth="1"/>
    <col min="27" max="27" width="10.85546875" customWidth="1"/>
    <col min="28" max="28" width="13.140625" customWidth="1"/>
  </cols>
  <sheetData>
    <row r="2" spans="1:28" ht="40" customHeight="1" thickBot="1" x14ac:dyDescent="0.25">
      <c r="B2" s="132" t="s">
        <v>5</v>
      </c>
      <c r="C2" s="132"/>
      <c r="D2" s="134"/>
      <c r="E2" s="134"/>
    </row>
    <row r="3" spans="1:28" ht="15.75" customHeight="1" x14ac:dyDescent="0.2"/>
    <row r="4" spans="1:28" s="78" customFormat="1" ht="85" customHeight="1" x14ac:dyDescent="0.2">
      <c r="A4" s="68"/>
      <c r="B4" s="69" t="s">
        <v>39</v>
      </c>
      <c r="C4" s="69" t="s">
        <v>40</v>
      </c>
      <c r="D4" s="69" t="s">
        <v>41</v>
      </c>
      <c r="E4" s="70" t="s">
        <v>42</v>
      </c>
      <c r="F4" s="71" t="s">
        <v>43</v>
      </c>
      <c r="G4" s="72" t="s">
        <v>44</v>
      </c>
      <c r="H4" s="73" t="s">
        <v>45</v>
      </c>
      <c r="I4" s="73" t="s">
        <v>46</v>
      </c>
      <c r="J4" s="74" t="s">
        <v>47</v>
      </c>
      <c r="K4" s="75" t="s">
        <v>48</v>
      </c>
      <c r="L4" s="75" t="s">
        <v>49</v>
      </c>
      <c r="M4" s="76" t="s">
        <v>50</v>
      </c>
      <c r="N4" s="71" t="s">
        <v>51</v>
      </c>
      <c r="O4" s="75" t="s">
        <v>52</v>
      </c>
      <c r="P4" s="75" t="s">
        <v>53</v>
      </c>
      <c r="Q4" s="75" t="s">
        <v>54</v>
      </c>
      <c r="R4" s="76" t="s">
        <v>55</v>
      </c>
      <c r="S4" s="76" t="s">
        <v>91</v>
      </c>
      <c r="T4" s="71" t="s">
        <v>56</v>
      </c>
      <c r="U4" s="75" t="s">
        <v>57</v>
      </c>
      <c r="V4" s="75" t="s">
        <v>58</v>
      </c>
      <c r="W4" s="75" t="s">
        <v>59</v>
      </c>
      <c r="X4" s="75" t="s">
        <v>60</v>
      </c>
      <c r="Y4" s="76" t="s">
        <v>61</v>
      </c>
      <c r="Z4" s="77" t="s">
        <v>62</v>
      </c>
      <c r="AA4" s="69" t="s">
        <v>63</v>
      </c>
      <c r="AB4" s="69" t="s">
        <v>64</v>
      </c>
    </row>
    <row r="5" spans="1:28" ht="30" customHeight="1" x14ac:dyDescent="0.2">
      <c r="B5" s="65"/>
      <c r="C5" s="65"/>
      <c r="D5" s="65"/>
      <c r="E5" s="66"/>
      <c r="F5" s="60"/>
      <c r="G5" s="62"/>
      <c r="H5" s="64"/>
      <c r="I5" s="64"/>
      <c r="J5" s="63"/>
      <c r="K5" s="61"/>
      <c r="L5" s="61"/>
      <c r="M5" s="62"/>
      <c r="N5" s="60"/>
      <c r="O5" s="61"/>
      <c r="P5" s="61"/>
      <c r="Q5" s="61"/>
      <c r="R5" s="62"/>
      <c r="S5" s="62"/>
      <c r="T5" s="60"/>
      <c r="U5" s="61"/>
      <c r="V5" s="61"/>
      <c r="W5" s="61"/>
      <c r="X5" s="61"/>
      <c r="Y5" s="62"/>
      <c r="Z5" s="57">
        <f t="shared" ref="Z5:Z32" si="0">SUM(F5:Y5)</f>
        <v>0</v>
      </c>
      <c r="AA5" s="58"/>
      <c r="AB5" s="59">
        <f t="shared" ref="AB5:AB32" si="1">Z5*AA5</f>
        <v>0</v>
      </c>
    </row>
    <row r="6" spans="1:28" ht="30" customHeight="1" x14ac:dyDescent="0.2">
      <c r="B6" s="65"/>
      <c r="C6" s="65"/>
      <c r="D6" s="65"/>
      <c r="E6" s="66"/>
      <c r="F6" s="60"/>
      <c r="G6" s="62"/>
      <c r="H6" s="64"/>
      <c r="I6" s="64"/>
      <c r="J6" s="63"/>
      <c r="K6" s="61"/>
      <c r="L6" s="61"/>
      <c r="M6" s="62"/>
      <c r="N6" s="60"/>
      <c r="O6" s="61"/>
      <c r="P6" s="61"/>
      <c r="Q6" s="61"/>
      <c r="R6" s="62"/>
      <c r="S6" s="62"/>
      <c r="T6" s="60"/>
      <c r="U6" s="61"/>
      <c r="V6" s="61"/>
      <c r="W6" s="61"/>
      <c r="X6" s="61"/>
      <c r="Y6" s="62"/>
      <c r="Z6" s="57">
        <f t="shared" si="0"/>
        <v>0</v>
      </c>
      <c r="AA6" s="58"/>
      <c r="AB6" s="59">
        <f t="shared" si="1"/>
        <v>0</v>
      </c>
    </row>
    <row r="7" spans="1:28" ht="30" customHeight="1" x14ac:dyDescent="0.2">
      <c r="B7" s="65"/>
      <c r="C7" s="65"/>
      <c r="D7" s="65"/>
      <c r="E7" s="66"/>
      <c r="F7" s="60"/>
      <c r="G7" s="62"/>
      <c r="H7" s="64"/>
      <c r="I7" s="64"/>
      <c r="J7" s="63"/>
      <c r="K7" s="61"/>
      <c r="L7" s="61"/>
      <c r="M7" s="62"/>
      <c r="N7" s="60"/>
      <c r="O7" s="61"/>
      <c r="P7" s="61"/>
      <c r="Q7" s="61"/>
      <c r="R7" s="62"/>
      <c r="S7" s="62"/>
      <c r="T7" s="60"/>
      <c r="U7" s="61"/>
      <c r="V7" s="61"/>
      <c r="W7" s="61"/>
      <c r="X7" s="61"/>
      <c r="Y7" s="62"/>
      <c r="Z7" s="57">
        <f t="shared" si="0"/>
        <v>0</v>
      </c>
      <c r="AA7" s="58"/>
      <c r="AB7" s="59">
        <f t="shared" si="1"/>
        <v>0</v>
      </c>
    </row>
    <row r="8" spans="1:28" ht="30" customHeight="1" x14ac:dyDescent="0.2">
      <c r="B8" s="65"/>
      <c r="C8" s="65"/>
      <c r="D8" s="65"/>
      <c r="E8" s="66"/>
      <c r="F8" s="60"/>
      <c r="G8" s="62"/>
      <c r="H8" s="64"/>
      <c r="I8" s="64"/>
      <c r="J8" s="63"/>
      <c r="K8" s="61"/>
      <c r="L8" s="61"/>
      <c r="M8" s="62"/>
      <c r="N8" s="60"/>
      <c r="O8" s="61"/>
      <c r="P8" s="61"/>
      <c r="Q8" s="61"/>
      <c r="R8" s="62"/>
      <c r="S8" s="62"/>
      <c r="T8" s="60"/>
      <c r="U8" s="61"/>
      <c r="V8" s="61"/>
      <c r="W8" s="61"/>
      <c r="X8" s="61"/>
      <c r="Y8" s="62"/>
      <c r="Z8" s="57">
        <f t="shared" si="0"/>
        <v>0</v>
      </c>
      <c r="AA8" s="58"/>
      <c r="AB8" s="59">
        <f t="shared" si="1"/>
        <v>0</v>
      </c>
    </row>
    <row r="9" spans="1:28" ht="30" customHeight="1" x14ac:dyDescent="0.2">
      <c r="B9" s="65"/>
      <c r="C9" s="65"/>
      <c r="D9" s="65"/>
      <c r="E9" s="66"/>
      <c r="F9" s="60"/>
      <c r="G9" s="62"/>
      <c r="H9" s="64"/>
      <c r="I9" s="64"/>
      <c r="J9" s="63"/>
      <c r="K9" s="61"/>
      <c r="L9" s="61"/>
      <c r="M9" s="62"/>
      <c r="N9" s="60"/>
      <c r="O9" s="61"/>
      <c r="P9" s="61"/>
      <c r="Q9" s="61"/>
      <c r="R9" s="62"/>
      <c r="S9" s="62"/>
      <c r="T9" s="60"/>
      <c r="U9" s="61"/>
      <c r="V9" s="61"/>
      <c r="W9" s="61"/>
      <c r="X9" s="61"/>
      <c r="Y9" s="62"/>
      <c r="Z9" s="57">
        <f t="shared" si="0"/>
        <v>0</v>
      </c>
      <c r="AA9" s="58"/>
      <c r="AB9" s="59">
        <f t="shared" si="1"/>
        <v>0</v>
      </c>
    </row>
    <row r="10" spans="1:28" ht="30" customHeight="1" x14ac:dyDescent="0.2">
      <c r="B10" s="65"/>
      <c r="C10" s="65"/>
      <c r="D10" s="65"/>
      <c r="E10" s="66"/>
      <c r="F10" s="60"/>
      <c r="G10" s="62"/>
      <c r="H10" s="64"/>
      <c r="I10" s="64"/>
      <c r="J10" s="63"/>
      <c r="K10" s="61"/>
      <c r="L10" s="61"/>
      <c r="M10" s="62"/>
      <c r="N10" s="60"/>
      <c r="O10" s="61"/>
      <c r="P10" s="61"/>
      <c r="Q10" s="61"/>
      <c r="R10" s="62"/>
      <c r="S10" s="62"/>
      <c r="T10" s="60"/>
      <c r="U10" s="61"/>
      <c r="V10" s="61"/>
      <c r="W10" s="61"/>
      <c r="X10" s="61"/>
      <c r="Y10" s="62"/>
      <c r="Z10" s="57">
        <f t="shared" si="0"/>
        <v>0</v>
      </c>
      <c r="AA10" s="58"/>
      <c r="AB10" s="59">
        <f t="shared" si="1"/>
        <v>0</v>
      </c>
    </row>
    <row r="11" spans="1:28" ht="30" customHeight="1" x14ac:dyDescent="0.2">
      <c r="B11" s="65"/>
      <c r="C11" s="65"/>
      <c r="D11" s="65"/>
      <c r="E11" s="66"/>
      <c r="F11" s="60"/>
      <c r="G11" s="62"/>
      <c r="H11" s="64"/>
      <c r="I11" s="64"/>
      <c r="J11" s="63"/>
      <c r="K11" s="61"/>
      <c r="L11" s="61"/>
      <c r="M11" s="62"/>
      <c r="N11" s="60"/>
      <c r="O11" s="61"/>
      <c r="P11" s="61"/>
      <c r="Q11" s="61"/>
      <c r="R11" s="62"/>
      <c r="S11" s="62"/>
      <c r="T11" s="60"/>
      <c r="U11" s="61"/>
      <c r="V11" s="61"/>
      <c r="W11" s="61"/>
      <c r="X11" s="61"/>
      <c r="Y11" s="62"/>
      <c r="Z11" s="57">
        <f t="shared" si="0"/>
        <v>0</v>
      </c>
      <c r="AA11" s="58"/>
      <c r="AB11" s="59">
        <f t="shared" si="1"/>
        <v>0</v>
      </c>
    </row>
    <row r="12" spans="1:28" ht="30" customHeight="1" x14ac:dyDescent="0.2">
      <c r="B12" s="65"/>
      <c r="C12" s="65"/>
      <c r="D12" s="65"/>
      <c r="E12" s="66"/>
      <c r="F12" s="60"/>
      <c r="G12" s="62"/>
      <c r="H12" s="64"/>
      <c r="I12" s="64"/>
      <c r="J12" s="63"/>
      <c r="K12" s="61"/>
      <c r="L12" s="61"/>
      <c r="M12" s="62"/>
      <c r="N12" s="60"/>
      <c r="O12" s="61"/>
      <c r="P12" s="61"/>
      <c r="Q12" s="61"/>
      <c r="R12" s="62"/>
      <c r="S12" s="62"/>
      <c r="T12" s="60"/>
      <c r="U12" s="61"/>
      <c r="V12" s="61"/>
      <c r="W12" s="61"/>
      <c r="X12" s="61"/>
      <c r="Y12" s="62"/>
      <c r="Z12" s="57">
        <f t="shared" si="0"/>
        <v>0</v>
      </c>
      <c r="AA12" s="58"/>
      <c r="AB12" s="59">
        <f t="shared" si="1"/>
        <v>0</v>
      </c>
    </row>
    <row r="13" spans="1:28" ht="30" customHeight="1" x14ac:dyDescent="0.2">
      <c r="B13" s="65"/>
      <c r="C13" s="65"/>
      <c r="D13" s="65"/>
      <c r="E13" s="66"/>
      <c r="F13" s="60"/>
      <c r="G13" s="62"/>
      <c r="H13" s="64"/>
      <c r="I13" s="64"/>
      <c r="J13" s="63"/>
      <c r="K13" s="61"/>
      <c r="L13" s="61"/>
      <c r="M13" s="62"/>
      <c r="N13" s="60"/>
      <c r="O13" s="61"/>
      <c r="P13" s="61"/>
      <c r="Q13" s="61"/>
      <c r="R13" s="62"/>
      <c r="S13" s="62"/>
      <c r="T13" s="60"/>
      <c r="U13" s="61"/>
      <c r="V13" s="61"/>
      <c r="W13" s="61"/>
      <c r="X13" s="61"/>
      <c r="Y13" s="62"/>
      <c r="Z13" s="57">
        <f t="shared" si="0"/>
        <v>0</v>
      </c>
      <c r="AA13" s="58"/>
      <c r="AB13" s="59">
        <f t="shared" si="1"/>
        <v>0</v>
      </c>
    </row>
    <row r="14" spans="1:28" ht="30" customHeight="1" x14ac:dyDescent="0.2">
      <c r="B14" s="65"/>
      <c r="C14" s="65"/>
      <c r="D14" s="65"/>
      <c r="E14" s="66"/>
      <c r="F14" s="60"/>
      <c r="G14" s="62"/>
      <c r="H14" s="64"/>
      <c r="I14" s="64"/>
      <c r="J14" s="63"/>
      <c r="K14" s="61"/>
      <c r="L14" s="61"/>
      <c r="M14" s="62"/>
      <c r="N14" s="60"/>
      <c r="O14" s="61"/>
      <c r="P14" s="61"/>
      <c r="Q14" s="61"/>
      <c r="R14" s="62"/>
      <c r="S14" s="62"/>
      <c r="T14" s="60"/>
      <c r="U14" s="61"/>
      <c r="V14" s="61"/>
      <c r="W14" s="61"/>
      <c r="X14" s="61"/>
      <c r="Y14" s="62"/>
      <c r="Z14" s="57">
        <f t="shared" si="0"/>
        <v>0</v>
      </c>
      <c r="AA14" s="58"/>
      <c r="AB14" s="59">
        <f t="shared" si="1"/>
        <v>0</v>
      </c>
    </row>
    <row r="15" spans="1:28" ht="30" customHeight="1" x14ac:dyDescent="0.2">
      <c r="B15" s="65"/>
      <c r="C15" s="65"/>
      <c r="D15" s="65"/>
      <c r="E15" s="66"/>
      <c r="F15" s="60"/>
      <c r="G15" s="62"/>
      <c r="H15" s="64"/>
      <c r="I15" s="64"/>
      <c r="J15" s="63"/>
      <c r="K15" s="61"/>
      <c r="L15" s="61"/>
      <c r="M15" s="62"/>
      <c r="N15" s="60"/>
      <c r="O15" s="61"/>
      <c r="P15" s="61"/>
      <c r="Q15" s="61"/>
      <c r="R15" s="62"/>
      <c r="S15" s="62"/>
      <c r="T15" s="60"/>
      <c r="U15" s="61"/>
      <c r="V15" s="61"/>
      <c r="W15" s="61"/>
      <c r="X15" s="61"/>
      <c r="Y15" s="62"/>
      <c r="Z15" s="57">
        <f t="shared" si="0"/>
        <v>0</v>
      </c>
      <c r="AA15" s="58"/>
      <c r="AB15" s="59">
        <f t="shared" si="1"/>
        <v>0</v>
      </c>
    </row>
    <row r="16" spans="1:28" ht="30" customHeight="1" x14ac:dyDescent="0.2">
      <c r="B16" s="65"/>
      <c r="C16" s="65"/>
      <c r="D16" s="65"/>
      <c r="E16" s="66"/>
      <c r="F16" s="60"/>
      <c r="G16" s="62"/>
      <c r="H16" s="64"/>
      <c r="I16" s="64"/>
      <c r="J16" s="63"/>
      <c r="K16" s="61"/>
      <c r="L16" s="61"/>
      <c r="M16" s="62"/>
      <c r="N16" s="60"/>
      <c r="O16" s="61"/>
      <c r="P16" s="61"/>
      <c r="Q16" s="61"/>
      <c r="R16" s="62"/>
      <c r="S16" s="62"/>
      <c r="T16" s="60"/>
      <c r="U16" s="61"/>
      <c r="V16" s="61"/>
      <c r="W16" s="61"/>
      <c r="X16" s="61"/>
      <c r="Y16" s="62"/>
      <c r="Z16" s="57">
        <f t="shared" si="0"/>
        <v>0</v>
      </c>
      <c r="AA16" s="58"/>
      <c r="AB16" s="59">
        <f t="shared" si="1"/>
        <v>0</v>
      </c>
    </row>
    <row r="17" spans="2:28" ht="30" customHeight="1" x14ac:dyDescent="0.2">
      <c r="B17" s="65"/>
      <c r="C17" s="65"/>
      <c r="D17" s="65"/>
      <c r="E17" s="66"/>
      <c r="F17" s="60"/>
      <c r="G17" s="62"/>
      <c r="H17" s="64"/>
      <c r="I17" s="64"/>
      <c r="J17" s="63"/>
      <c r="K17" s="61"/>
      <c r="L17" s="61"/>
      <c r="M17" s="62"/>
      <c r="N17" s="60"/>
      <c r="O17" s="61"/>
      <c r="P17" s="61"/>
      <c r="Q17" s="61"/>
      <c r="R17" s="62"/>
      <c r="S17" s="62"/>
      <c r="T17" s="60"/>
      <c r="U17" s="61"/>
      <c r="V17" s="61"/>
      <c r="W17" s="61"/>
      <c r="X17" s="61"/>
      <c r="Y17" s="62"/>
      <c r="Z17" s="57">
        <f t="shared" si="0"/>
        <v>0</v>
      </c>
      <c r="AA17" s="58"/>
      <c r="AB17" s="59">
        <f t="shared" si="1"/>
        <v>0</v>
      </c>
    </row>
    <row r="18" spans="2:28" ht="30" customHeight="1" x14ac:dyDescent="0.2">
      <c r="B18" s="65"/>
      <c r="C18" s="65"/>
      <c r="D18" s="65"/>
      <c r="E18" s="66"/>
      <c r="F18" s="60"/>
      <c r="G18" s="62"/>
      <c r="H18" s="64"/>
      <c r="I18" s="64"/>
      <c r="J18" s="63"/>
      <c r="K18" s="61"/>
      <c r="L18" s="61"/>
      <c r="M18" s="62"/>
      <c r="N18" s="60"/>
      <c r="O18" s="61"/>
      <c r="P18" s="61"/>
      <c r="Q18" s="61"/>
      <c r="R18" s="62"/>
      <c r="S18" s="62"/>
      <c r="T18" s="60"/>
      <c r="U18" s="61"/>
      <c r="V18" s="61"/>
      <c r="W18" s="61"/>
      <c r="X18" s="61"/>
      <c r="Y18" s="62"/>
      <c r="Z18" s="57">
        <f t="shared" si="0"/>
        <v>0</v>
      </c>
      <c r="AA18" s="58"/>
      <c r="AB18" s="59">
        <f t="shared" si="1"/>
        <v>0</v>
      </c>
    </row>
    <row r="19" spans="2:28" ht="30" customHeight="1" x14ac:dyDescent="0.2">
      <c r="B19" s="65"/>
      <c r="C19" s="65"/>
      <c r="D19" s="65"/>
      <c r="E19" s="66"/>
      <c r="F19" s="60"/>
      <c r="G19" s="62"/>
      <c r="H19" s="64"/>
      <c r="I19" s="64"/>
      <c r="J19" s="63"/>
      <c r="K19" s="61"/>
      <c r="L19" s="61"/>
      <c r="M19" s="62"/>
      <c r="N19" s="60"/>
      <c r="O19" s="61"/>
      <c r="P19" s="61"/>
      <c r="Q19" s="61"/>
      <c r="R19" s="62"/>
      <c r="S19" s="62"/>
      <c r="T19" s="60"/>
      <c r="U19" s="61"/>
      <c r="V19" s="61"/>
      <c r="W19" s="61"/>
      <c r="X19" s="61"/>
      <c r="Y19" s="62"/>
      <c r="Z19" s="57">
        <f t="shared" si="0"/>
        <v>0</v>
      </c>
      <c r="AA19" s="58"/>
      <c r="AB19" s="59">
        <f t="shared" si="1"/>
        <v>0</v>
      </c>
    </row>
    <row r="20" spans="2:28" ht="30" customHeight="1" x14ac:dyDescent="0.2">
      <c r="B20" s="65"/>
      <c r="C20" s="65"/>
      <c r="D20" s="65"/>
      <c r="E20" s="66"/>
      <c r="F20" s="60"/>
      <c r="G20" s="62"/>
      <c r="H20" s="64"/>
      <c r="I20" s="64"/>
      <c r="J20" s="63"/>
      <c r="K20" s="61"/>
      <c r="L20" s="61"/>
      <c r="M20" s="62"/>
      <c r="N20" s="60"/>
      <c r="O20" s="61"/>
      <c r="P20" s="61"/>
      <c r="Q20" s="61"/>
      <c r="R20" s="62"/>
      <c r="S20" s="62"/>
      <c r="T20" s="60"/>
      <c r="U20" s="61"/>
      <c r="V20" s="61"/>
      <c r="W20" s="61"/>
      <c r="X20" s="61"/>
      <c r="Y20" s="62"/>
      <c r="Z20" s="57">
        <f t="shared" si="0"/>
        <v>0</v>
      </c>
      <c r="AA20" s="58"/>
      <c r="AB20" s="59">
        <f t="shared" si="1"/>
        <v>0</v>
      </c>
    </row>
    <row r="21" spans="2:28" ht="30" customHeight="1" x14ac:dyDescent="0.2">
      <c r="B21" s="65"/>
      <c r="C21" s="65"/>
      <c r="D21" s="65"/>
      <c r="E21" s="66"/>
      <c r="F21" s="60"/>
      <c r="G21" s="62"/>
      <c r="H21" s="64"/>
      <c r="I21" s="64"/>
      <c r="J21" s="63"/>
      <c r="K21" s="61"/>
      <c r="L21" s="61"/>
      <c r="M21" s="62"/>
      <c r="N21" s="60"/>
      <c r="O21" s="61"/>
      <c r="P21" s="61"/>
      <c r="Q21" s="61"/>
      <c r="R21" s="62"/>
      <c r="S21" s="62"/>
      <c r="T21" s="60"/>
      <c r="U21" s="61"/>
      <c r="V21" s="61"/>
      <c r="W21" s="61"/>
      <c r="X21" s="61"/>
      <c r="Y21" s="62"/>
      <c r="Z21" s="57">
        <f t="shared" si="0"/>
        <v>0</v>
      </c>
      <c r="AA21" s="58"/>
      <c r="AB21" s="59">
        <f t="shared" si="1"/>
        <v>0</v>
      </c>
    </row>
    <row r="22" spans="2:28" ht="30" customHeight="1" x14ac:dyDescent="0.2">
      <c r="B22" s="65"/>
      <c r="C22" s="65"/>
      <c r="D22" s="65"/>
      <c r="E22" s="66"/>
      <c r="F22" s="60"/>
      <c r="G22" s="62"/>
      <c r="H22" s="64"/>
      <c r="I22" s="64"/>
      <c r="J22" s="63"/>
      <c r="K22" s="61"/>
      <c r="L22" s="61"/>
      <c r="M22" s="62"/>
      <c r="N22" s="60"/>
      <c r="O22" s="61"/>
      <c r="P22" s="61"/>
      <c r="Q22" s="61"/>
      <c r="R22" s="62"/>
      <c r="S22" s="62"/>
      <c r="T22" s="60"/>
      <c r="U22" s="61"/>
      <c r="V22" s="61"/>
      <c r="W22" s="61"/>
      <c r="X22" s="61"/>
      <c r="Y22" s="62"/>
      <c r="Z22" s="57">
        <f t="shared" si="0"/>
        <v>0</v>
      </c>
      <c r="AA22" s="58"/>
      <c r="AB22" s="59">
        <f t="shared" si="1"/>
        <v>0</v>
      </c>
    </row>
    <row r="23" spans="2:28" ht="30" customHeight="1" x14ac:dyDescent="0.2">
      <c r="B23" s="65"/>
      <c r="C23" s="65"/>
      <c r="D23" s="65"/>
      <c r="E23" s="66"/>
      <c r="F23" s="60"/>
      <c r="G23" s="62"/>
      <c r="H23" s="64"/>
      <c r="I23" s="64"/>
      <c r="J23" s="63"/>
      <c r="K23" s="61"/>
      <c r="L23" s="61"/>
      <c r="M23" s="62"/>
      <c r="N23" s="60"/>
      <c r="O23" s="61"/>
      <c r="P23" s="61"/>
      <c r="Q23" s="61"/>
      <c r="R23" s="62"/>
      <c r="S23" s="62"/>
      <c r="T23" s="60"/>
      <c r="U23" s="61"/>
      <c r="V23" s="61"/>
      <c r="W23" s="61"/>
      <c r="X23" s="61"/>
      <c r="Y23" s="62"/>
      <c r="Z23" s="57">
        <f t="shared" si="0"/>
        <v>0</v>
      </c>
      <c r="AA23" s="58"/>
      <c r="AB23" s="59">
        <f t="shared" si="1"/>
        <v>0</v>
      </c>
    </row>
    <row r="24" spans="2:28" ht="30" customHeight="1" x14ac:dyDescent="0.2">
      <c r="B24" s="65"/>
      <c r="C24" s="65"/>
      <c r="D24" s="65"/>
      <c r="E24" s="66"/>
      <c r="F24" s="60"/>
      <c r="G24" s="62"/>
      <c r="H24" s="64"/>
      <c r="I24" s="64"/>
      <c r="J24" s="63"/>
      <c r="K24" s="61"/>
      <c r="L24" s="61"/>
      <c r="M24" s="62"/>
      <c r="N24" s="60"/>
      <c r="O24" s="61"/>
      <c r="P24" s="61"/>
      <c r="Q24" s="61"/>
      <c r="R24" s="62"/>
      <c r="S24" s="62"/>
      <c r="T24" s="60"/>
      <c r="U24" s="61"/>
      <c r="V24" s="61"/>
      <c r="W24" s="61"/>
      <c r="X24" s="61"/>
      <c r="Y24" s="62"/>
      <c r="Z24" s="57">
        <f t="shared" si="0"/>
        <v>0</v>
      </c>
      <c r="AA24" s="58"/>
      <c r="AB24" s="59">
        <f t="shared" si="1"/>
        <v>0</v>
      </c>
    </row>
    <row r="25" spans="2:28" ht="30" customHeight="1" x14ac:dyDescent="0.2">
      <c r="B25" s="65"/>
      <c r="C25" s="65"/>
      <c r="D25" s="65"/>
      <c r="E25" s="66"/>
      <c r="F25" s="60"/>
      <c r="G25" s="62"/>
      <c r="H25" s="64"/>
      <c r="I25" s="64"/>
      <c r="J25" s="63"/>
      <c r="K25" s="61"/>
      <c r="L25" s="61"/>
      <c r="M25" s="62"/>
      <c r="N25" s="60"/>
      <c r="O25" s="61"/>
      <c r="P25" s="61"/>
      <c r="Q25" s="61"/>
      <c r="R25" s="62"/>
      <c r="S25" s="62"/>
      <c r="T25" s="60"/>
      <c r="U25" s="61"/>
      <c r="V25" s="61"/>
      <c r="W25" s="61"/>
      <c r="X25" s="61"/>
      <c r="Y25" s="62"/>
      <c r="Z25" s="57">
        <f t="shared" si="0"/>
        <v>0</v>
      </c>
      <c r="AA25" s="58"/>
      <c r="AB25" s="59">
        <f t="shared" si="1"/>
        <v>0</v>
      </c>
    </row>
    <row r="26" spans="2:28" ht="30" customHeight="1" x14ac:dyDescent="0.2">
      <c r="B26" s="65"/>
      <c r="C26" s="65"/>
      <c r="D26" s="65"/>
      <c r="E26" s="66"/>
      <c r="F26" s="60"/>
      <c r="G26" s="62"/>
      <c r="H26" s="64"/>
      <c r="I26" s="64"/>
      <c r="J26" s="63"/>
      <c r="K26" s="61"/>
      <c r="L26" s="61"/>
      <c r="M26" s="62"/>
      <c r="N26" s="60"/>
      <c r="O26" s="61"/>
      <c r="P26" s="61"/>
      <c r="Q26" s="61"/>
      <c r="R26" s="62"/>
      <c r="S26" s="62"/>
      <c r="T26" s="60"/>
      <c r="U26" s="61"/>
      <c r="V26" s="61"/>
      <c r="W26" s="61"/>
      <c r="X26" s="61"/>
      <c r="Y26" s="62"/>
      <c r="Z26" s="57">
        <f t="shared" si="0"/>
        <v>0</v>
      </c>
      <c r="AA26" s="58"/>
      <c r="AB26" s="59">
        <f t="shared" si="1"/>
        <v>0</v>
      </c>
    </row>
    <row r="27" spans="2:28" ht="30" customHeight="1" x14ac:dyDescent="0.2">
      <c r="B27" s="65"/>
      <c r="C27" s="65"/>
      <c r="D27" s="65"/>
      <c r="E27" s="66"/>
      <c r="F27" s="60"/>
      <c r="G27" s="62"/>
      <c r="H27" s="64"/>
      <c r="I27" s="64"/>
      <c r="J27" s="63"/>
      <c r="K27" s="61"/>
      <c r="L27" s="61"/>
      <c r="M27" s="62"/>
      <c r="N27" s="60"/>
      <c r="O27" s="61"/>
      <c r="P27" s="61"/>
      <c r="Q27" s="61"/>
      <c r="R27" s="62"/>
      <c r="S27" s="62"/>
      <c r="T27" s="60"/>
      <c r="U27" s="61"/>
      <c r="V27" s="61"/>
      <c r="W27" s="61"/>
      <c r="X27" s="61"/>
      <c r="Y27" s="62"/>
      <c r="Z27" s="57">
        <f t="shared" si="0"/>
        <v>0</v>
      </c>
      <c r="AA27" s="58"/>
      <c r="AB27" s="59">
        <f t="shared" si="1"/>
        <v>0</v>
      </c>
    </row>
    <row r="28" spans="2:28" ht="30" customHeight="1" x14ac:dyDescent="0.2">
      <c r="B28" s="65"/>
      <c r="C28" s="65"/>
      <c r="D28" s="65"/>
      <c r="E28" s="66"/>
      <c r="F28" s="60"/>
      <c r="G28" s="62"/>
      <c r="H28" s="64"/>
      <c r="I28" s="64"/>
      <c r="J28" s="63"/>
      <c r="K28" s="61"/>
      <c r="L28" s="61"/>
      <c r="M28" s="62"/>
      <c r="N28" s="60"/>
      <c r="O28" s="61"/>
      <c r="P28" s="61"/>
      <c r="Q28" s="61"/>
      <c r="R28" s="62"/>
      <c r="S28" s="62"/>
      <c r="T28" s="60"/>
      <c r="U28" s="61"/>
      <c r="V28" s="61"/>
      <c r="W28" s="61"/>
      <c r="X28" s="61"/>
      <c r="Y28" s="62"/>
      <c r="Z28" s="57">
        <f t="shared" si="0"/>
        <v>0</v>
      </c>
      <c r="AA28" s="58"/>
      <c r="AB28" s="59">
        <f t="shared" si="1"/>
        <v>0</v>
      </c>
    </row>
    <row r="29" spans="2:28" ht="30" customHeight="1" x14ac:dyDescent="0.2">
      <c r="B29" s="65"/>
      <c r="C29" s="65"/>
      <c r="D29" s="65"/>
      <c r="E29" s="66"/>
      <c r="F29" s="60"/>
      <c r="G29" s="62"/>
      <c r="H29" s="64"/>
      <c r="I29" s="64"/>
      <c r="J29" s="63"/>
      <c r="K29" s="61"/>
      <c r="L29" s="61"/>
      <c r="M29" s="62"/>
      <c r="N29" s="60"/>
      <c r="O29" s="61"/>
      <c r="P29" s="61"/>
      <c r="Q29" s="61"/>
      <c r="R29" s="62"/>
      <c r="S29" s="62"/>
      <c r="T29" s="60"/>
      <c r="U29" s="61"/>
      <c r="V29" s="61"/>
      <c r="W29" s="61"/>
      <c r="X29" s="61"/>
      <c r="Y29" s="62"/>
      <c r="Z29" s="57">
        <f t="shared" si="0"/>
        <v>0</v>
      </c>
      <c r="AA29" s="58"/>
      <c r="AB29" s="59">
        <f t="shared" si="1"/>
        <v>0</v>
      </c>
    </row>
    <row r="30" spans="2:28" ht="30" customHeight="1" x14ac:dyDescent="0.2">
      <c r="B30" s="65"/>
      <c r="C30" s="65"/>
      <c r="D30" s="65"/>
      <c r="E30" s="66"/>
      <c r="F30" s="60"/>
      <c r="G30" s="62"/>
      <c r="H30" s="64"/>
      <c r="I30" s="64"/>
      <c r="J30" s="63"/>
      <c r="K30" s="61"/>
      <c r="L30" s="61"/>
      <c r="M30" s="62"/>
      <c r="N30" s="60"/>
      <c r="O30" s="61"/>
      <c r="P30" s="61"/>
      <c r="Q30" s="61"/>
      <c r="R30" s="62"/>
      <c r="S30" s="62"/>
      <c r="T30" s="60"/>
      <c r="U30" s="61"/>
      <c r="V30" s="61"/>
      <c r="W30" s="61"/>
      <c r="X30" s="61"/>
      <c r="Y30" s="62"/>
      <c r="Z30" s="57">
        <f t="shared" si="0"/>
        <v>0</v>
      </c>
      <c r="AA30" s="58"/>
      <c r="AB30" s="59">
        <f t="shared" si="1"/>
        <v>0</v>
      </c>
    </row>
    <row r="31" spans="2:28" ht="30" customHeight="1" x14ac:dyDescent="0.2">
      <c r="B31" s="65"/>
      <c r="C31" s="65"/>
      <c r="D31" s="65"/>
      <c r="E31" s="66"/>
      <c r="F31" s="60"/>
      <c r="G31" s="62"/>
      <c r="H31" s="64"/>
      <c r="I31" s="64"/>
      <c r="J31" s="63"/>
      <c r="K31" s="61"/>
      <c r="L31" s="61"/>
      <c r="M31" s="62"/>
      <c r="N31" s="60"/>
      <c r="O31" s="61"/>
      <c r="P31" s="61"/>
      <c r="Q31" s="61"/>
      <c r="R31" s="62"/>
      <c r="S31" s="62"/>
      <c r="T31" s="60"/>
      <c r="U31" s="61"/>
      <c r="V31" s="61"/>
      <c r="W31" s="61"/>
      <c r="X31" s="61"/>
      <c r="Y31" s="62"/>
      <c r="Z31" s="57">
        <f t="shared" si="0"/>
        <v>0</v>
      </c>
      <c r="AA31" s="58"/>
      <c r="AB31" s="59">
        <f t="shared" si="1"/>
        <v>0</v>
      </c>
    </row>
    <row r="32" spans="2:28" ht="30" customHeight="1" x14ac:dyDescent="0.2">
      <c r="B32" s="79"/>
      <c r="C32" s="79"/>
      <c r="D32" s="79"/>
      <c r="E32" s="80"/>
      <c r="F32" s="81"/>
      <c r="G32" s="82"/>
      <c r="H32" s="64"/>
      <c r="I32" s="64"/>
      <c r="J32" s="83"/>
      <c r="K32" s="84"/>
      <c r="L32" s="84"/>
      <c r="M32" s="82"/>
      <c r="N32" s="81"/>
      <c r="O32" s="84"/>
      <c r="P32" s="84"/>
      <c r="Q32" s="84"/>
      <c r="R32" s="82"/>
      <c r="S32" s="82"/>
      <c r="T32" s="81"/>
      <c r="U32" s="84"/>
      <c r="V32" s="84"/>
      <c r="W32" s="84"/>
      <c r="X32" s="84"/>
      <c r="Y32" s="82"/>
      <c r="Z32" s="85">
        <f t="shared" si="0"/>
        <v>0</v>
      </c>
      <c r="AA32" s="86"/>
      <c r="AB32" s="88">
        <f t="shared" si="1"/>
        <v>0</v>
      </c>
    </row>
    <row r="33" spans="2:28" s="67" customFormat="1" ht="40" customHeight="1" x14ac:dyDescent="0.2">
      <c r="B33" s="135" t="s">
        <v>94</v>
      </c>
      <c r="C33" s="135"/>
      <c r="D33" s="135"/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6"/>
      <c r="Z33" s="87">
        <f>SUM(Z5:Z32)</f>
        <v>0</v>
      </c>
      <c r="AA33" s="91"/>
      <c r="AB33" s="89">
        <f>SUM($AB$5:$AB$32)</f>
        <v>0</v>
      </c>
    </row>
    <row r="34" spans="2:28" ht="40" customHeight="1" x14ac:dyDescent="0.2">
      <c r="B34" s="137" t="s">
        <v>93</v>
      </c>
      <c r="C34" s="137"/>
      <c r="D34" s="137"/>
      <c r="E34" s="137"/>
      <c r="F34" s="137"/>
      <c r="G34" s="137"/>
      <c r="H34" s="137"/>
      <c r="I34" s="137"/>
      <c r="J34" s="137"/>
      <c r="K34" s="137"/>
      <c r="L34" s="137"/>
      <c r="M34" s="137"/>
      <c r="N34" s="137"/>
      <c r="O34" s="137"/>
      <c r="P34" s="137"/>
      <c r="Q34" s="137"/>
      <c r="R34" s="137"/>
      <c r="S34" s="137"/>
      <c r="T34" s="137"/>
      <c r="U34" s="137"/>
      <c r="V34" s="137"/>
      <c r="W34" s="137"/>
      <c r="X34" s="137"/>
      <c r="Y34" s="138"/>
      <c r="Z34" s="90">
        <f>Z33+'Order Form Pg 1'!Z33+'Order Form Pg 3'!Z33+'Order Form Pg 2'!Z33</f>
        <v>0</v>
      </c>
      <c r="AA34" s="130">
        <f>AB33+'Order Form Pg 3'!AB33+'Order Form Pg 2'!AB33+'Order Form Pg 1'!AB33</f>
        <v>0</v>
      </c>
      <c r="AB34" s="131"/>
    </row>
  </sheetData>
  <sheetProtection algorithmName="SHA-512" hashValue="Qy9y6/yBp1z2RQ+R4lLQ1w/9oeXHfZ04XQmVqEkSTRMcF9aPvkIUFOBumooz9iZFda0uomg/7PabylU28JisAA==" saltValue="pjkK/iV/yLQgvQqk4rkjLQ==" spinCount="100000" sheet="1" objects="1" scenarios="1" selectLockedCells="1"/>
  <mergeCells count="5">
    <mergeCell ref="B33:Y33"/>
    <mergeCell ref="B34:Y34"/>
    <mergeCell ref="AA34:AB34"/>
    <mergeCell ref="B2:C2"/>
    <mergeCell ref="D2:E2"/>
  </mergeCells>
  <conditionalFormatting sqref="D2">
    <cfRule type="containsBlanks" dxfId="0" priority="1">
      <formula>LEN(TRIM(D2))=0</formula>
    </cfRule>
  </conditionalFormatting>
  <printOptions horizontalCentered="1" verticalCentered="1"/>
  <pageMargins left="0.1" right="0.1" top="0.25" bottom="0.25" header="0" footer="0"/>
  <pageSetup scale="4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5E7FC-F9C2-7845-9E0A-21AD59984C48}">
  <sheetPr codeName="Sheet6"/>
  <dimension ref="B3:G17"/>
  <sheetViews>
    <sheetView showGridLines="0" workbookViewId="0"/>
  </sheetViews>
  <sheetFormatPr baseColWidth="10" defaultRowHeight="16" x14ac:dyDescent="0.2"/>
  <cols>
    <col min="1" max="1" width="10.7109375" style="40"/>
    <col min="2" max="2" width="25.7109375" style="40" customWidth="1"/>
    <col min="3" max="4" width="10.7109375" style="40"/>
    <col min="5" max="5" width="25.7109375" style="40" customWidth="1"/>
    <col min="6" max="16384" width="10.7109375" style="40"/>
  </cols>
  <sheetData>
    <row r="3" spans="2:7" x14ac:dyDescent="0.2">
      <c r="B3" s="139" t="s">
        <v>66</v>
      </c>
      <c r="C3" s="139"/>
      <c r="E3" s="139" t="s">
        <v>83</v>
      </c>
      <c r="F3" s="139"/>
      <c r="G3" s="139"/>
    </row>
    <row r="4" spans="2:7" x14ac:dyDescent="0.2">
      <c r="B4" s="45" t="s">
        <v>67</v>
      </c>
      <c r="C4" s="43" t="s">
        <v>68</v>
      </c>
      <c r="E4" s="45" t="s">
        <v>67</v>
      </c>
      <c r="F4" s="43" t="s">
        <v>68</v>
      </c>
      <c r="G4" s="43" t="s">
        <v>82</v>
      </c>
    </row>
    <row r="5" spans="2:7" x14ac:dyDescent="0.2">
      <c r="B5" s="46" t="s">
        <v>69</v>
      </c>
      <c r="C5" s="44">
        <v>0.13</v>
      </c>
      <c r="E5" s="46" t="s">
        <v>69</v>
      </c>
      <c r="F5" s="44">
        <v>0.03</v>
      </c>
      <c r="G5" s="47">
        <v>30</v>
      </c>
    </row>
    <row r="6" spans="2:7" x14ac:dyDescent="0.2">
      <c r="B6" s="46" t="s">
        <v>70</v>
      </c>
      <c r="C6" s="44">
        <v>0.05</v>
      </c>
      <c r="E6" s="46" t="s">
        <v>70</v>
      </c>
      <c r="F6" s="44">
        <v>0.04</v>
      </c>
      <c r="G6" s="47">
        <v>35</v>
      </c>
    </row>
    <row r="7" spans="2:7" x14ac:dyDescent="0.2">
      <c r="B7" s="46" t="s">
        <v>71</v>
      </c>
      <c r="C7" s="44">
        <v>0.05</v>
      </c>
      <c r="E7" s="46" t="s">
        <v>71</v>
      </c>
      <c r="F7" s="44">
        <v>0.04</v>
      </c>
      <c r="G7" s="47">
        <v>35</v>
      </c>
    </row>
    <row r="8" spans="2:7" x14ac:dyDescent="0.2">
      <c r="B8" s="46" t="s">
        <v>72</v>
      </c>
      <c r="C8" s="44">
        <v>0.05</v>
      </c>
      <c r="E8" s="46" t="s">
        <v>72</v>
      </c>
      <c r="F8" s="44">
        <v>0.04</v>
      </c>
      <c r="G8" s="47">
        <v>35</v>
      </c>
    </row>
    <row r="9" spans="2:7" x14ac:dyDescent="0.2">
      <c r="B9" s="46" t="s">
        <v>73</v>
      </c>
      <c r="C9" s="44">
        <v>0.15</v>
      </c>
      <c r="E9" s="46" t="s">
        <v>73</v>
      </c>
      <c r="F9" s="44">
        <v>0.04</v>
      </c>
      <c r="G9" s="47">
        <v>35</v>
      </c>
    </row>
    <row r="10" spans="2:7" x14ac:dyDescent="0.2">
      <c r="B10" s="46" t="s">
        <v>74</v>
      </c>
      <c r="C10" s="44">
        <v>0.05</v>
      </c>
      <c r="E10" s="46" t="s">
        <v>74</v>
      </c>
      <c r="F10" s="44">
        <v>0.04</v>
      </c>
      <c r="G10" s="47">
        <v>35</v>
      </c>
    </row>
    <row r="11" spans="2:7" x14ac:dyDescent="0.2">
      <c r="B11" s="46" t="s">
        <v>75</v>
      </c>
      <c r="C11" s="44">
        <v>0.15</v>
      </c>
      <c r="E11" s="46" t="s">
        <v>75</v>
      </c>
      <c r="F11" s="44">
        <v>0.04</v>
      </c>
      <c r="G11" s="47">
        <v>35</v>
      </c>
    </row>
    <row r="12" spans="2:7" x14ac:dyDescent="0.2">
      <c r="B12" s="46" t="s">
        <v>76</v>
      </c>
      <c r="C12" s="44">
        <v>0.05</v>
      </c>
      <c r="E12" s="46" t="s">
        <v>76</v>
      </c>
      <c r="F12" s="44">
        <v>0.04</v>
      </c>
      <c r="G12" s="47">
        <v>35</v>
      </c>
    </row>
    <row r="13" spans="2:7" x14ac:dyDescent="0.2">
      <c r="B13" s="46" t="s">
        <v>77</v>
      </c>
      <c r="C13" s="44">
        <v>0.15</v>
      </c>
      <c r="E13" s="46" t="s">
        <v>77</v>
      </c>
      <c r="F13" s="44">
        <v>0.04</v>
      </c>
      <c r="G13" s="47">
        <v>35</v>
      </c>
    </row>
    <row r="14" spans="2:7" x14ac:dyDescent="0.2">
      <c r="B14" s="46" t="s">
        <v>78</v>
      </c>
      <c r="C14" s="44">
        <v>0.05</v>
      </c>
      <c r="E14" s="46" t="s">
        <v>78</v>
      </c>
      <c r="F14" s="44">
        <v>0.04</v>
      </c>
      <c r="G14" s="47">
        <v>35</v>
      </c>
    </row>
    <row r="15" spans="2:7" x14ac:dyDescent="0.2">
      <c r="B15" s="46" t="s">
        <v>79</v>
      </c>
      <c r="C15" s="44">
        <v>0.05</v>
      </c>
      <c r="E15" s="46" t="s">
        <v>79</v>
      </c>
      <c r="F15" s="44">
        <v>0.04</v>
      </c>
      <c r="G15" s="47">
        <v>35</v>
      </c>
    </row>
    <row r="16" spans="2:7" x14ac:dyDescent="0.2">
      <c r="B16" s="46" t="s">
        <v>80</v>
      </c>
      <c r="C16" s="44">
        <v>0.05</v>
      </c>
      <c r="E16" s="46" t="s">
        <v>80</v>
      </c>
      <c r="F16" s="44">
        <v>0.04</v>
      </c>
      <c r="G16" s="47">
        <v>35</v>
      </c>
    </row>
    <row r="17" spans="2:7" x14ac:dyDescent="0.2">
      <c r="B17" s="46" t="s">
        <v>81</v>
      </c>
      <c r="C17" s="44">
        <v>0.15</v>
      </c>
      <c r="E17" s="46" t="s">
        <v>81</v>
      </c>
      <c r="F17" s="44">
        <v>0.04</v>
      </c>
      <c r="G17" s="47">
        <v>35</v>
      </c>
    </row>
  </sheetData>
  <sheetProtection algorithmName="SHA-512" hashValue="BOogYd3c3bo9o3jiMZkxO6TtDe82iw4pRgImYAeNM0I70nQ2CD+I08Zr0L3HWoWUo3HLScxK4jKClUqtkefRoA==" saltValue="XYy1foOKqOGuujDWTQFu2g==" spinCount="100000" sheet="1" objects="1" scenarios="1" selectLockedCells="1" selectUnlockedCells="1"/>
  <mergeCells count="2">
    <mergeCell ref="B3:C3"/>
    <mergeCell ref="E3:G3"/>
  </mergeCells>
  <pageMargins left="0.7" right="0.7" top="0.75" bottom="0.75" header="0.3" footer="0.3"/>
  <pageSetup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Order Summary</vt:lpstr>
      <vt:lpstr>Order Form Pg 1</vt:lpstr>
      <vt:lpstr>Order Form Pg 2</vt:lpstr>
      <vt:lpstr>Order Form Pg 3</vt:lpstr>
      <vt:lpstr>Order Form Pg 4</vt:lpstr>
      <vt:lpstr>Taxes &amp; Shipping</vt:lpstr>
      <vt:lpstr>'Order Form Pg 1'!Print_Area</vt:lpstr>
      <vt:lpstr>'Order Form Pg 2'!Print_Area</vt:lpstr>
      <vt:lpstr>'Order Form Pg 3'!Print_Area</vt:lpstr>
      <vt:lpstr>'Order Form Pg 4'!Print_Area</vt:lpstr>
      <vt:lpstr>'Taxes &amp; Shipping'!Print_Area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Steve Agostinho</cp:lastModifiedBy>
  <cp:lastPrinted>2021-11-19T02:00:31Z</cp:lastPrinted>
  <dcterms:created xsi:type="dcterms:W3CDTF">2021-10-30T02:57:06Z</dcterms:created>
  <dcterms:modified xsi:type="dcterms:W3CDTF">2023-10-22T16:38:51Z</dcterms:modified>
</cp:coreProperties>
</file>